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T:\Excelkurs\Aufbau\"/>
    </mc:Choice>
  </mc:AlternateContent>
  <bookViews>
    <workbookView xWindow="360" yWindow="360" windowWidth="18675" windowHeight="11535"/>
  </bookViews>
  <sheets>
    <sheet name="Mitarbeiter" sheetId="1" r:id="rId1"/>
  </sheets>
  <definedNames>
    <definedName name="_xlnm._FilterDatabase" localSheetId="0" hidden="1">Mitarbeiter!$A$1:$P$1</definedName>
    <definedName name="_xlnm.Print_Titles" localSheetId="0">Mitarbeiter!$1:$1</definedName>
  </definedNames>
  <calcPr calcId="152511"/>
</workbook>
</file>

<file path=xl/calcChain.xml><?xml version="1.0" encoding="utf-8"?>
<calcChain xmlns="http://schemas.openxmlformats.org/spreadsheetml/2006/main">
  <c r="O155" i="1" l="1"/>
  <c r="O154" i="1"/>
  <c r="O153" i="1"/>
  <c r="O152" i="1"/>
  <c r="O151" i="1"/>
  <c r="O150" i="1"/>
  <c r="O149" i="1"/>
  <c r="O148" i="1"/>
  <c r="O147" i="1"/>
  <c r="O146" i="1"/>
  <c r="O145" i="1"/>
  <c r="O144" i="1"/>
  <c r="O143" i="1"/>
  <c r="O142" i="1"/>
  <c r="O141" i="1"/>
  <c r="O140" i="1"/>
  <c r="O139" i="1"/>
  <c r="O138" i="1"/>
  <c r="O137" i="1"/>
  <c r="O136" i="1"/>
  <c r="O135" i="1"/>
  <c r="O134" i="1"/>
  <c r="O133" i="1"/>
  <c r="O132" i="1"/>
  <c r="O131" i="1"/>
  <c r="O130" i="1"/>
  <c r="O129" i="1"/>
  <c r="O128" i="1"/>
  <c r="O127" i="1"/>
  <c r="O126" i="1"/>
  <c r="O125" i="1"/>
  <c r="O124" i="1"/>
  <c r="O123" i="1"/>
  <c r="O122" i="1"/>
  <c r="O121" i="1"/>
  <c r="O120" i="1"/>
  <c r="O119" i="1"/>
  <c r="O118" i="1"/>
  <c r="O117" i="1"/>
  <c r="O116" i="1"/>
  <c r="O115" i="1"/>
  <c r="O114" i="1"/>
  <c r="O113" i="1"/>
  <c r="O112" i="1"/>
  <c r="O111" i="1"/>
  <c r="O110" i="1"/>
  <c r="O109" i="1"/>
  <c r="O108" i="1"/>
  <c r="O107" i="1"/>
  <c r="O106" i="1"/>
  <c r="O105" i="1"/>
  <c r="O104" i="1"/>
  <c r="O103" i="1"/>
  <c r="O102" i="1"/>
  <c r="O101" i="1"/>
  <c r="O100" i="1"/>
  <c r="O99" i="1"/>
  <c r="O98" i="1"/>
  <c r="O97" i="1"/>
  <c r="O96" i="1"/>
  <c r="O95" i="1"/>
  <c r="O94" i="1"/>
  <c r="O93" i="1"/>
  <c r="O92" i="1"/>
  <c r="O91" i="1"/>
  <c r="O90" i="1"/>
  <c r="O89" i="1"/>
  <c r="O88" i="1"/>
  <c r="O87" i="1"/>
  <c r="O86" i="1"/>
  <c r="O85" i="1"/>
  <c r="O84" i="1"/>
  <c r="O83" i="1"/>
  <c r="O82" i="1"/>
  <c r="O81" i="1"/>
  <c r="O80" i="1"/>
  <c r="O79" i="1"/>
  <c r="O78" i="1"/>
  <c r="O77" i="1"/>
  <c r="O76" i="1"/>
  <c r="O75" i="1"/>
  <c r="O74" i="1"/>
  <c r="O73" i="1"/>
  <c r="O72" i="1"/>
  <c r="O71" i="1"/>
  <c r="O70" i="1"/>
  <c r="O69" i="1"/>
  <c r="O68" i="1"/>
  <c r="O67" i="1"/>
  <c r="O66" i="1"/>
  <c r="O65" i="1"/>
  <c r="O64" i="1"/>
  <c r="O62" i="1"/>
  <c r="O61" i="1"/>
  <c r="O60" i="1"/>
  <c r="O59" i="1"/>
  <c r="O58" i="1"/>
  <c r="O57" i="1"/>
  <c r="O56" i="1"/>
  <c r="O55" i="1"/>
  <c r="O54" i="1"/>
  <c r="O53" i="1"/>
  <c r="O52" i="1"/>
  <c r="O51" i="1"/>
  <c r="O50" i="1"/>
  <c r="O49" i="1"/>
  <c r="O48" i="1"/>
  <c r="O47" i="1"/>
  <c r="O46" i="1"/>
  <c r="O45" i="1"/>
  <c r="O44" i="1"/>
  <c r="O43" i="1"/>
  <c r="O42" i="1"/>
  <c r="O41" i="1"/>
  <c r="O40" i="1"/>
  <c r="O39" i="1"/>
  <c r="O37" i="1"/>
  <c r="O36" i="1"/>
  <c r="O35" i="1"/>
  <c r="O34" i="1"/>
  <c r="O33" i="1"/>
  <c r="O32" i="1"/>
  <c r="O31" i="1"/>
  <c r="O30" i="1"/>
  <c r="O29" i="1"/>
  <c r="O28" i="1"/>
  <c r="O27" i="1"/>
  <c r="O26" i="1"/>
  <c r="O25" i="1"/>
  <c r="O24" i="1"/>
  <c r="O23" i="1"/>
  <c r="O22" i="1"/>
  <c r="O21" i="1"/>
  <c r="O20" i="1"/>
  <c r="O19" i="1"/>
  <c r="O18" i="1"/>
  <c r="O17" i="1"/>
  <c r="O16" i="1"/>
  <c r="O15" i="1"/>
  <c r="O14" i="1"/>
  <c r="O13" i="1"/>
  <c r="O12" i="1"/>
  <c r="O11" i="1"/>
  <c r="O9" i="1"/>
  <c r="O8" i="1"/>
  <c r="O7" i="1"/>
  <c r="O6" i="1"/>
  <c r="O5" i="1"/>
  <c r="O4" i="1"/>
  <c r="O3" i="1"/>
  <c r="O2" i="1"/>
  <c r="M6" i="1"/>
  <c r="M7" i="1"/>
  <c r="M8" i="1"/>
  <c r="M9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M52" i="1"/>
  <c r="M53" i="1"/>
  <c r="M54" i="1"/>
  <c r="M55" i="1"/>
  <c r="M56" i="1"/>
  <c r="M57" i="1"/>
  <c r="M58" i="1"/>
  <c r="M59" i="1"/>
  <c r="M60" i="1"/>
  <c r="M61" i="1"/>
  <c r="M62" i="1"/>
  <c r="M64" i="1"/>
  <c r="M65" i="1"/>
  <c r="M66" i="1"/>
  <c r="M67" i="1"/>
  <c r="M68" i="1"/>
  <c r="M69" i="1"/>
  <c r="M70" i="1"/>
  <c r="M71" i="1"/>
  <c r="M72" i="1"/>
  <c r="M73" i="1"/>
  <c r="M74" i="1"/>
  <c r="M75" i="1"/>
  <c r="M76" i="1"/>
  <c r="M77" i="1"/>
  <c r="M78" i="1"/>
  <c r="M79" i="1"/>
  <c r="M80" i="1"/>
  <c r="M81" i="1"/>
  <c r="M82" i="1"/>
  <c r="M83" i="1"/>
  <c r="M84" i="1"/>
  <c r="M85" i="1"/>
  <c r="M86" i="1"/>
  <c r="M87" i="1"/>
  <c r="M88" i="1"/>
  <c r="M89" i="1"/>
  <c r="M90" i="1"/>
  <c r="M91" i="1"/>
  <c r="M92" i="1"/>
  <c r="M93" i="1"/>
  <c r="M94" i="1"/>
  <c r="M95" i="1"/>
  <c r="M96" i="1"/>
  <c r="M97" i="1"/>
  <c r="M98" i="1"/>
  <c r="M99" i="1"/>
  <c r="M100" i="1"/>
  <c r="M101" i="1"/>
  <c r="M102" i="1"/>
  <c r="M103" i="1"/>
  <c r="M104" i="1"/>
  <c r="M105" i="1"/>
  <c r="M106" i="1"/>
  <c r="M107" i="1"/>
  <c r="M108" i="1"/>
  <c r="M109" i="1"/>
  <c r="M110" i="1"/>
  <c r="M111" i="1"/>
  <c r="M112" i="1"/>
  <c r="M113" i="1"/>
  <c r="M114" i="1"/>
  <c r="M115" i="1"/>
  <c r="M116" i="1"/>
  <c r="M117" i="1"/>
  <c r="M118" i="1"/>
  <c r="M119" i="1"/>
  <c r="M120" i="1"/>
  <c r="M121" i="1"/>
  <c r="M122" i="1"/>
  <c r="M123" i="1"/>
  <c r="M124" i="1"/>
  <c r="M125" i="1"/>
  <c r="M126" i="1"/>
  <c r="M127" i="1"/>
  <c r="M128" i="1"/>
  <c r="M129" i="1"/>
  <c r="M130" i="1"/>
  <c r="M131" i="1"/>
  <c r="M132" i="1"/>
  <c r="M133" i="1"/>
  <c r="M134" i="1"/>
  <c r="M135" i="1"/>
  <c r="M136" i="1"/>
  <c r="M137" i="1"/>
  <c r="M138" i="1"/>
  <c r="M139" i="1"/>
  <c r="M140" i="1"/>
  <c r="M141" i="1"/>
  <c r="M142" i="1"/>
  <c r="M143" i="1"/>
  <c r="M144" i="1"/>
  <c r="M145" i="1"/>
  <c r="M146" i="1"/>
  <c r="M147" i="1"/>
  <c r="M148" i="1"/>
  <c r="M149" i="1"/>
  <c r="M150" i="1"/>
  <c r="M151" i="1"/>
  <c r="M152" i="1"/>
  <c r="M153" i="1"/>
  <c r="M154" i="1"/>
  <c r="M155" i="1"/>
  <c r="M3" i="1"/>
  <c r="M4" i="1"/>
  <c r="M5" i="1"/>
  <c r="M2" i="1"/>
</calcChain>
</file>

<file path=xl/sharedStrings.xml><?xml version="1.0" encoding="utf-8"?>
<sst xmlns="http://schemas.openxmlformats.org/spreadsheetml/2006/main" count="1073" uniqueCount="640">
  <si>
    <t>Personalnr.</t>
  </si>
  <si>
    <t>Name</t>
  </si>
  <si>
    <t>Abteilung</t>
  </si>
  <si>
    <t>Team</t>
  </si>
  <si>
    <t>Tel. intern</t>
  </si>
  <si>
    <t>E-Mail intern</t>
  </si>
  <si>
    <t>Straße</t>
  </si>
  <si>
    <t>Hausnr.</t>
  </si>
  <si>
    <t>PLZ</t>
  </si>
  <si>
    <t>Ort</t>
  </si>
  <si>
    <t>Tel. privat</t>
  </si>
  <si>
    <t>Geburtstag</t>
  </si>
  <si>
    <t>Alter</t>
  </si>
  <si>
    <t>Mitarbeiter seit</t>
  </si>
  <si>
    <t>Gehalt</t>
  </si>
  <si>
    <t>Althoff, Wilhelm</t>
  </si>
  <si>
    <t>Produktion</t>
  </si>
  <si>
    <t>Fertigung C</t>
  </si>
  <si>
    <t>althoff@movement.com</t>
  </si>
  <si>
    <t xml:space="preserve">Wilhelmstraße </t>
  </si>
  <si>
    <t>Frankfurt</t>
  </si>
  <si>
    <t>069 799115</t>
  </si>
  <si>
    <t>Apfelbaum, Claudia</t>
  </si>
  <si>
    <t>Marketing/Vertrieb</t>
  </si>
  <si>
    <t>Marketing</t>
  </si>
  <si>
    <t>apfelbaum@movement.com</t>
  </si>
  <si>
    <t xml:space="preserve">Kuckucksweg </t>
  </si>
  <si>
    <t>Darmstadt</t>
  </si>
  <si>
    <t>6151 456123</t>
  </si>
  <si>
    <t>Auberger, Adalbert</t>
  </si>
  <si>
    <t>Fertigung B</t>
  </si>
  <si>
    <t>auberger@movement.com</t>
  </si>
  <si>
    <t xml:space="preserve">Zechenweg </t>
  </si>
  <si>
    <t>069 857412</t>
  </si>
  <si>
    <t>Bauer, Gustav</t>
  </si>
  <si>
    <t>Fertigung A</t>
  </si>
  <si>
    <t>bauer@movement.com</t>
  </si>
  <si>
    <t xml:space="preserve">Mont-Cenis-Straße </t>
  </si>
  <si>
    <t>069 888881</t>
  </si>
  <si>
    <t>Baumann, Hugo</t>
  </si>
  <si>
    <t>baumann@movement.com</t>
  </si>
  <si>
    <t xml:space="preserve">Apothekerstraße </t>
  </si>
  <si>
    <t>069 773399</t>
  </si>
  <si>
    <t>Bäumer, Paul</t>
  </si>
  <si>
    <t>bäumer@movement.com</t>
  </si>
  <si>
    <t xml:space="preserve">Am Berg </t>
  </si>
  <si>
    <t>Nackenheim</t>
  </si>
  <si>
    <t>06135 457777</t>
  </si>
  <si>
    <t>Bayerle, Uschi</t>
  </si>
  <si>
    <t>Auftragsbearbeitung</t>
  </si>
  <si>
    <t>bayerle@movement.com</t>
  </si>
  <si>
    <t xml:space="preserve">Karl-Brandt-Weg </t>
  </si>
  <si>
    <t>069 145236</t>
  </si>
  <si>
    <t>Bender, Bernd</t>
  </si>
  <si>
    <t>bender@movement.com</t>
  </si>
  <si>
    <t xml:space="preserve">Im Pratort </t>
  </si>
  <si>
    <t>069 999667</t>
  </si>
  <si>
    <t>Berger, Sonja</t>
  </si>
  <si>
    <t>berger@movement.com</t>
  </si>
  <si>
    <t xml:space="preserve">Am Alten Hof </t>
  </si>
  <si>
    <t>6151 698547</t>
  </si>
  <si>
    <t>Bergstein, Roland</t>
  </si>
  <si>
    <t>bergstein@movement.com</t>
  </si>
  <si>
    <t xml:space="preserve">Mühlenstraße </t>
  </si>
  <si>
    <t>069 951753</t>
  </si>
  <si>
    <t>Beyersdörfer, Ute</t>
  </si>
  <si>
    <t>Allgemeine Verwaltung</t>
  </si>
  <si>
    <t>Finanzbuchhaltung</t>
  </si>
  <si>
    <t>beyersdörfer@movement.com</t>
  </si>
  <si>
    <t xml:space="preserve">Humboldtstraße </t>
  </si>
  <si>
    <t>069 0000088</t>
  </si>
  <si>
    <t>Bläuel, Stefan</t>
  </si>
  <si>
    <t>bläuel@movement.com</t>
  </si>
  <si>
    <t xml:space="preserve">Kuhkampweg </t>
  </si>
  <si>
    <t>Mainz</t>
  </si>
  <si>
    <t>06131 787878</t>
  </si>
  <si>
    <t>Blücher, Barbara</t>
  </si>
  <si>
    <t>blücher@movement.com</t>
  </si>
  <si>
    <t xml:space="preserve">Adolf-Brenne-Weg  </t>
  </si>
  <si>
    <t>06131 114562</t>
  </si>
  <si>
    <t>Braun, Bettina</t>
  </si>
  <si>
    <t>braun@movement.com</t>
  </si>
  <si>
    <t xml:space="preserve">Praetoriusstraße </t>
  </si>
  <si>
    <t>06135 555398</t>
  </si>
  <si>
    <t>Claßmann, Andrea</t>
  </si>
  <si>
    <t>Lager/Versand</t>
  </si>
  <si>
    <t>claßmann@movement.com</t>
  </si>
  <si>
    <t xml:space="preserve">Poststraße </t>
  </si>
  <si>
    <t>06131 111665</t>
  </si>
  <si>
    <t>Conolly, Sean</t>
  </si>
  <si>
    <t>conolly@movement.com</t>
  </si>
  <si>
    <t xml:space="preserve">Cranger Straße </t>
  </si>
  <si>
    <t>069 965873</t>
  </si>
  <si>
    <t>Dorff, Norbert</t>
  </si>
  <si>
    <t>dorff@movement.com</t>
  </si>
  <si>
    <t xml:space="preserve">Gaußstraße </t>
  </si>
  <si>
    <t>Wiesbaden</t>
  </si>
  <si>
    <t>0611 445697</t>
  </si>
  <si>
    <t>Döring, Laura</t>
  </si>
  <si>
    <t>döring@movement.com</t>
  </si>
  <si>
    <t xml:space="preserve">Fleithestraße </t>
  </si>
  <si>
    <t>069 997777</t>
  </si>
  <si>
    <t>Dröger, Otto</t>
  </si>
  <si>
    <t>Konstruktion/Design</t>
  </si>
  <si>
    <t>Forschung/Entwicklung</t>
  </si>
  <si>
    <t>dröger@movement.com</t>
  </si>
  <si>
    <t xml:space="preserve">Dorneburger Straße </t>
  </si>
  <si>
    <t>0611 778912</t>
  </si>
  <si>
    <t>Eberspächer, Gerlinde</t>
  </si>
  <si>
    <t>Qualitätssicherung</t>
  </si>
  <si>
    <t>eberspächer@movement.com</t>
  </si>
  <si>
    <t xml:space="preserve">Georgstraße </t>
  </si>
  <si>
    <t>069 666897</t>
  </si>
  <si>
    <t>Ebert, Fritz</t>
  </si>
  <si>
    <t>ebert@movement.com</t>
  </si>
  <si>
    <t xml:space="preserve">Turmstraße </t>
  </si>
  <si>
    <t>6151 852556</t>
  </si>
  <si>
    <t>Eichenau, Maria</t>
  </si>
  <si>
    <t>Geschäftsleitung</t>
  </si>
  <si>
    <t>-</t>
  </si>
  <si>
    <t>eichenau@movement.com</t>
  </si>
  <si>
    <t xml:space="preserve">Wörthstraße </t>
  </si>
  <si>
    <t>069 123123</t>
  </si>
  <si>
    <t>Eichendorff, Michael</t>
  </si>
  <si>
    <t>eichendorf@movement.com</t>
  </si>
  <si>
    <t xml:space="preserve">Rolandstraße </t>
  </si>
  <si>
    <t>0611 791348</t>
  </si>
  <si>
    <t>Eichenhoff, Tanja</t>
  </si>
  <si>
    <t>eichenhoff@movement.com</t>
  </si>
  <si>
    <t xml:space="preserve">Laurastraße </t>
  </si>
  <si>
    <t>069 999775</t>
  </si>
  <si>
    <t>Elser, Hermann</t>
  </si>
  <si>
    <t>Montage/Service</t>
  </si>
  <si>
    <t>elser@movement.com</t>
  </si>
  <si>
    <t xml:space="preserve">Lehmbrink </t>
  </si>
  <si>
    <t>06131 987111</t>
  </si>
  <si>
    <t>Eppel, Andreas</t>
  </si>
  <si>
    <t>eppel@movement.com</t>
  </si>
  <si>
    <t xml:space="preserve">Ulmenstraße </t>
  </si>
  <si>
    <t>069 895124</t>
  </si>
  <si>
    <t>Färber, Ragnhild</t>
  </si>
  <si>
    <t>färber@movement.com</t>
  </si>
  <si>
    <t xml:space="preserve">Hunbergstraße </t>
  </si>
  <si>
    <t>0611 743189</t>
  </si>
  <si>
    <t>Faust, Gertrud</t>
  </si>
  <si>
    <t>faust@movement.com</t>
  </si>
  <si>
    <t xml:space="preserve">Jungfernweg </t>
  </si>
  <si>
    <t>0611 667777</t>
  </si>
  <si>
    <t>Feldbein, Sandra</t>
  </si>
  <si>
    <t>feldbein@movement.com</t>
  </si>
  <si>
    <t xml:space="preserve">Dickebankstraße </t>
  </si>
  <si>
    <t>0611 999958</t>
  </si>
  <si>
    <t>Fellner, Jule</t>
  </si>
  <si>
    <t>Controlling</t>
  </si>
  <si>
    <t>fellner@movement.com</t>
  </si>
  <si>
    <t xml:space="preserve">Eichendorffstraße </t>
  </si>
  <si>
    <t>06131 123456</t>
  </si>
  <si>
    <t>Fichtenberger, Jürgen</t>
  </si>
  <si>
    <t>fichtenberger@movement.com</t>
  </si>
  <si>
    <t xml:space="preserve">Ohmstraße </t>
  </si>
  <si>
    <t>Fissler, Max</t>
  </si>
  <si>
    <t>fissler@movement.com</t>
  </si>
  <si>
    <t xml:space="preserve">Röttgersbankstraße </t>
  </si>
  <si>
    <t>0611 834952</t>
  </si>
  <si>
    <t>Fochter, Eduard</t>
  </si>
  <si>
    <t>Einkauf</t>
  </si>
  <si>
    <t>fochter@movement.com</t>
  </si>
  <si>
    <t xml:space="preserve">Zietenstraße </t>
  </si>
  <si>
    <t>069 987789</t>
  </si>
  <si>
    <t>Frank, Lutz</t>
  </si>
  <si>
    <t>Technische Leitung</t>
  </si>
  <si>
    <t>frank@movement.com</t>
  </si>
  <si>
    <t xml:space="preserve">Gustav-Hegler-Ring </t>
  </si>
  <si>
    <t>06135 98798</t>
  </si>
  <si>
    <t>Friedrichs, Friedolin</t>
  </si>
  <si>
    <t>friedrichs@movement.com</t>
  </si>
  <si>
    <t xml:space="preserve">Von-Waldthausen-Straße </t>
  </si>
  <si>
    <t>0611 825971</t>
  </si>
  <si>
    <t>Fuchs, Peter</t>
  </si>
  <si>
    <t>fuchs@movement.com</t>
  </si>
  <si>
    <t xml:space="preserve">Jahnstraße </t>
  </si>
  <si>
    <t>069 235689</t>
  </si>
  <si>
    <t>Glahn, Stefanie</t>
  </si>
  <si>
    <t>glahn@movement.com</t>
  </si>
  <si>
    <t xml:space="preserve">Ginsterweg </t>
  </si>
  <si>
    <t>069 854736</t>
  </si>
  <si>
    <t>Grabowski, Christiane</t>
  </si>
  <si>
    <t>grabowski@movement.com</t>
  </si>
  <si>
    <t xml:space="preserve">Rademachers Weg </t>
  </si>
  <si>
    <t>0611 731982</t>
  </si>
  <si>
    <t>Graf, Thomas</t>
  </si>
  <si>
    <t>graf@movement.com</t>
  </si>
  <si>
    <t xml:space="preserve">Edmund-Weber-Straße </t>
  </si>
  <si>
    <t>06131 741741</t>
  </si>
  <si>
    <t>Grüner, Doris</t>
  </si>
  <si>
    <t>grüner@movement.com</t>
  </si>
  <si>
    <t xml:space="preserve">Verbindungsstraße </t>
  </si>
  <si>
    <t>069 9876543</t>
  </si>
  <si>
    <t>Grüner, Klaus</t>
  </si>
  <si>
    <t xml:space="preserve">Wilhelm-Meyer-Straße </t>
  </si>
  <si>
    <t>06131 987156</t>
  </si>
  <si>
    <t>Guth, Stephan</t>
  </si>
  <si>
    <t>guth@movement.com</t>
  </si>
  <si>
    <t xml:space="preserve">Ostbachtal </t>
  </si>
  <si>
    <t>069 883333</t>
  </si>
  <si>
    <t>Haase, Benedikt</t>
  </si>
  <si>
    <t>haase@movement.com</t>
  </si>
  <si>
    <t xml:space="preserve">Ilseder Straße </t>
  </si>
  <si>
    <t>06131 774122</t>
  </si>
  <si>
    <t>Hallenbacher, Irmgart</t>
  </si>
  <si>
    <t>hallenbacher@movement.com</t>
  </si>
  <si>
    <t xml:space="preserve">Saarstraße </t>
  </si>
  <si>
    <t>069 555321</t>
  </si>
  <si>
    <t>Haller, Anja</t>
  </si>
  <si>
    <t>haller@movement.com</t>
  </si>
  <si>
    <t xml:space="preserve">Jägerstraße </t>
  </si>
  <si>
    <t>06131 777412</t>
  </si>
  <si>
    <t>Hamburg, Herta</t>
  </si>
  <si>
    <t>hamburg@movement.com</t>
  </si>
  <si>
    <t xml:space="preserve">Steinplatz </t>
  </si>
  <si>
    <t>069 444226</t>
  </si>
  <si>
    <t>Hauenstein, Lutz</t>
  </si>
  <si>
    <t>hauenstein@movement.com</t>
  </si>
  <si>
    <t xml:space="preserve">Angelikastraße </t>
  </si>
  <si>
    <t>069 365998</t>
  </si>
  <si>
    <t>Haußmann, Stefan</t>
  </si>
  <si>
    <t>haußmann@movement.com</t>
  </si>
  <si>
    <t xml:space="preserve">Vor dem Hofe </t>
  </si>
  <si>
    <t>0611 123999</t>
  </si>
  <si>
    <t>Helmer, Hubert</t>
  </si>
  <si>
    <t>helmer@movement.com</t>
  </si>
  <si>
    <t xml:space="preserve">Regenkamp </t>
  </si>
  <si>
    <t>069 852822</t>
  </si>
  <si>
    <t>Hesse, Anton</t>
  </si>
  <si>
    <t>hesse@movement.com</t>
  </si>
  <si>
    <t xml:space="preserve">Feldkampstraße </t>
  </si>
  <si>
    <t>0611 816597</t>
  </si>
  <si>
    <t>Heßling, Dietrich</t>
  </si>
  <si>
    <t>heßling@movement.com</t>
  </si>
  <si>
    <t>Adalbertstraße</t>
  </si>
  <si>
    <t>069 783425</t>
  </si>
  <si>
    <t>Heyerdal, Kirstin</t>
  </si>
  <si>
    <t>heyerdal@movement.com</t>
  </si>
  <si>
    <t xml:space="preserve">Moselstraße </t>
  </si>
  <si>
    <t>069 741492</t>
  </si>
  <si>
    <t>Himmelstoß, Tanja</t>
  </si>
  <si>
    <t>himmelstoß@movement.com</t>
  </si>
  <si>
    <t xml:space="preserve">Sudkamps Hof </t>
  </si>
  <si>
    <t>06131 666523</t>
  </si>
  <si>
    <t>Höllerer, Jenny</t>
  </si>
  <si>
    <t>höllerer@movement.com</t>
  </si>
  <si>
    <t xml:space="preserve">Laurentiusstraße </t>
  </si>
  <si>
    <t>069 9874222</t>
  </si>
  <si>
    <t>Holt, Hans</t>
  </si>
  <si>
    <t>holt@movement.com</t>
  </si>
  <si>
    <t xml:space="preserve">Hugenpoth </t>
  </si>
  <si>
    <t>0611 666789</t>
  </si>
  <si>
    <t>Holzhäußer, Björn</t>
  </si>
  <si>
    <t>holzhäußer@movement.com</t>
  </si>
  <si>
    <t xml:space="preserve">Meesmannstraße </t>
  </si>
  <si>
    <t>6151 366565</t>
  </si>
  <si>
    <t>Hoppenstedt, Frank</t>
  </si>
  <si>
    <t>hoppenstedt@movement.com</t>
  </si>
  <si>
    <t xml:space="preserve">Röntgenstraße </t>
  </si>
  <si>
    <t>6151 123666</t>
  </si>
  <si>
    <t>Huber, Eva-Maria</t>
  </si>
  <si>
    <t>huber@movement.com</t>
  </si>
  <si>
    <t xml:space="preserve">Veilchenweg </t>
  </si>
  <si>
    <t>069 774123</t>
  </si>
  <si>
    <t>Hummel, Hildegard</t>
  </si>
  <si>
    <t>hummel@movement.com</t>
  </si>
  <si>
    <t xml:space="preserve">Neumarkt </t>
  </si>
  <si>
    <t>0611 547315</t>
  </si>
  <si>
    <t>Hundinger, Ilse</t>
  </si>
  <si>
    <t>hundinger@movement.com</t>
  </si>
  <si>
    <t xml:space="preserve">Mörikestraße </t>
  </si>
  <si>
    <t>069 963963</t>
  </si>
  <si>
    <t>Hussel, Günther</t>
  </si>
  <si>
    <t>hussel@movement.com</t>
  </si>
  <si>
    <t xml:space="preserve">Nordstraße </t>
  </si>
  <si>
    <t>06131 987451</t>
  </si>
  <si>
    <t>Immendorf, Pauline</t>
  </si>
  <si>
    <t>immendorf@movement.com</t>
  </si>
  <si>
    <t xml:space="preserve">Harannistraße </t>
  </si>
  <si>
    <t>069 121215</t>
  </si>
  <si>
    <t>Jauch, Maximilian</t>
  </si>
  <si>
    <t>jauch@movement.com</t>
  </si>
  <si>
    <t xml:space="preserve">Forellstraße </t>
  </si>
  <si>
    <t>0611 952137</t>
  </si>
  <si>
    <t>Jung, Bertha</t>
  </si>
  <si>
    <t>jung@movement.com</t>
  </si>
  <si>
    <t xml:space="preserve">Prälat-Schneider-Straße </t>
  </si>
  <si>
    <t>0611 995456</t>
  </si>
  <si>
    <t>Jungmann, Gregor</t>
  </si>
  <si>
    <t>jungmann@movement.com</t>
  </si>
  <si>
    <t xml:space="preserve">Flözstraße </t>
  </si>
  <si>
    <t>06135 455555</t>
  </si>
  <si>
    <t>Kadschinsky, Samuel</t>
  </si>
  <si>
    <t>kadschinsky@movement.com</t>
  </si>
  <si>
    <t xml:space="preserve">Händelstraße </t>
  </si>
  <si>
    <t>0611 222658</t>
  </si>
  <si>
    <t>Keller, Urs</t>
  </si>
  <si>
    <t>keller@movement.com</t>
  </si>
  <si>
    <t xml:space="preserve">Heroldstraße </t>
  </si>
  <si>
    <t>069 777444</t>
  </si>
  <si>
    <t>Kirsch, Karin</t>
  </si>
  <si>
    <t>kirsch@movement.com</t>
  </si>
  <si>
    <t xml:space="preserve">Haberstraße </t>
  </si>
  <si>
    <t>0611 999562</t>
  </si>
  <si>
    <t>Klapp, Frank</t>
  </si>
  <si>
    <t>klapp@movement.com</t>
  </si>
  <si>
    <t xml:space="preserve">Ewaldstraße </t>
  </si>
  <si>
    <t>0611 971235</t>
  </si>
  <si>
    <t>Klotz, Siglinde</t>
  </si>
  <si>
    <t>Arbeitsvorbereitung</t>
  </si>
  <si>
    <t>klotz@movement.com</t>
  </si>
  <si>
    <t xml:space="preserve">Auf der Heide </t>
  </si>
  <si>
    <t>0611 899475</t>
  </si>
  <si>
    <t>Klumpp, Nicole</t>
  </si>
  <si>
    <t>klumpp@movement.com</t>
  </si>
  <si>
    <t xml:space="preserve">Herforder Straße </t>
  </si>
  <si>
    <t>069 154688</t>
  </si>
  <si>
    <t>Kohl, Hilmar</t>
  </si>
  <si>
    <t>kohl@movement.com</t>
  </si>
  <si>
    <t xml:space="preserve">Zur-Nieden-Straße </t>
  </si>
  <si>
    <t>069 986544</t>
  </si>
  <si>
    <t>Kreutzer, Stephanie</t>
  </si>
  <si>
    <t>kreutzer@movement.com</t>
  </si>
  <si>
    <t xml:space="preserve">Sandforths Weg </t>
  </si>
  <si>
    <t>0611 777453</t>
  </si>
  <si>
    <t>Kron-Küppers, Tina</t>
  </si>
  <si>
    <t>kron-küppers@movement.com</t>
  </si>
  <si>
    <t xml:space="preserve">Eckstraße </t>
  </si>
  <si>
    <t>069 888552</t>
  </si>
  <si>
    <t>Lampe, Karla</t>
  </si>
  <si>
    <t>Kaufmännische Leitung</t>
  </si>
  <si>
    <t>lampe@movement.com</t>
  </si>
  <si>
    <t xml:space="preserve">Drögenkamp </t>
  </si>
  <si>
    <t>069 222222</t>
  </si>
  <si>
    <t>Landmann, Jürgen</t>
  </si>
  <si>
    <t>landmann@movement.com</t>
  </si>
  <si>
    <t xml:space="preserve">Börniger Straße </t>
  </si>
  <si>
    <t>069 999632</t>
  </si>
  <si>
    <t>Langer, Karl</t>
  </si>
  <si>
    <t>langer@movement.com</t>
  </si>
  <si>
    <t xml:space="preserve">Industriestraße </t>
  </si>
  <si>
    <t>6151 444444</t>
  </si>
  <si>
    <t>Laubenstein, Sascha</t>
  </si>
  <si>
    <t>laubenstein@movement.com</t>
  </si>
  <si>
    <t xml:space="preserve">Kurze Straße </t>
  </si>
  <si>
    <t>0611 9615874</t>
  </si>
  <si>
    <t>Lauer, Walther</t>
  </si>
  <si>
    <t>lauer@movement.com</t>
  </si>
  <si>
    <t xml:space="preserve">Castroper Straße </t>
  </si>
  <si>
    <t>069 813479</t>
  </si>
  <si>
    <t>Loster-Schneider, Elfriede</t>
  </si>
  <si>
    <t>loster-schneider@movement.com</t>
  </si>
  <si>
    <t xml:space="preserve">Kronprinzenstraße </t>
  </si>
  <si>
    <t>069 7733669</t>
  </si>
  <si>
    <t>Luchs, Nelly</t>
  </si>
  <si>
    <t>luchs@movement.com</t>
  </si>
  <si>
    <t xml:space="preserve">Recklinghauser Straße </t>
  </si>
  <si>
    <t>069 784519</t>
  </si>
  <si>
    <t>Lüdenscheid, Annabell</t>
  </si>
  <si>
    <t>lüdenscheid@movement.com</t>
  </si>
  <si>
    <t xml:space="preserve">Straße des Bohrhammers </t>
  </si>
  <si>
    <t>6151 115987</t>
  </si>
  <si>
    <t>Lüdtke, Alfred</t>
  </si>
  <si>
    <t>lüdtke@movement.com</t>
  </si>
  <si>
    <t xml:space="preserve">Baarestraße </t>
  </si>
  <si>
    <t>0611 993322</t>
  </si>
  <si>
    <t>Lutz, Anette</t>
  </si>
  <si>
    <t>lutz@movement.com</t>
  </si>
  <si>
    <t xml:space="preserve">Arndtstraße </t>
  </si>
  <si>
    <t>069 885236</t>
  </si>
  <si>
    <t>Luxemburg, Johann</t>
  </si>
  <si>
    <t>luxemburg@movement.com</t>
  </si>
  <si>
    <t xml:space="preserve">Geitlingstraße </t>
  </si>
  <si>
    <t>0611 745213</t>
  </si>
  <si>
    <t>Mahn, Detlev</t>
  </si>
  <si>
    <t>mahn@movement.com</t>
  </si>
  <si>
    <t xml:space="preserve">Siemensstraße </t>
  </si>
  <si>
    <t>069 123852</t>
  </si>
  <si>
    <t>Mann, Hans-Peter</t>
  </si>
  <si>
    <t>mann@movement.com</t>
  </si>
  <si>
    <t xml:space="preserve">Kurhausstraße </t>
  </si>
  <si>
    <t>069 783695</t>
  </si>
  <si>
    <t>Manz, Friedolin</t>
  </si>
  <si>
    <t>manz@movement.com</t>
  </si>
  <si>
    <t xml:space="preserve">Haldenstraße </t>
  </si>
  <si>
    <t>069 741225</t>
  </si>
  <si>
    <t>Marcks, Katharina</t>
  </si>
  <si>
    <t>marcks@movement.com</t>
  </si>
  <si>
    <t xml:space="preserve">Gewerkenstraße </t>
  </si>
  <si>
    <t>069 987156</t>
  </si>
  <si>
    <t>Martin, Karl</t>
  </si>
  <si>
    <t>martin@movement.com</t>
  </si>
  <si>
    <t xml:space="preserve">Hülsstraße </t>
  </si>
  <si>
    <t>0611 882222</t>
  </si>
  <si>
    <t>Maurer, Rainer</t>
  </si>
  <si>
    <t>maurer@movement.com</t>
  </si>
  <si>
    <t xml:space="preserve">Rathausplatz </t>
  </si>
  <si>
    <t>069 841325</t>
  </si>
  <si>
    <t>Meisner, Lisa</t>
  </si>
  <si>
    <t>meisner@movement.com</t>
  </si>
  <si>
    <t xml:space="preserve">Teutoburgiastraße </t>
  </si>
  <si>
    <t>069 124569</t>
  </si>
  <si>
    <t>Meyer, Sabine</t>
  </si>
  <si>
    <t>meyer@movement.com</t>
  </si>
  <si>
    <t xml:space="preserve">Thiesstraße </t>
  </si>
  <si>
    <t>0611 111258</t>
  </si>
  <si>
    <t>Mohrmeier, Kurt</t>
  </si>
  <si>
    <t>mohrmeier@movement.com</t>
  </si>
  <si>
    <t xml:space="preserve">Fichtestraße </t>
  </si>
  <si>
    <t>069 333221</t>
  </si>
  <si>
    <t>Möller-Hollgarten, Ursula</t>
  </si>
  <si>
    <t>möller-hollgarten@movement.com</t>
  </si>
  <si>
    <t xml:space="preserve">Lütge Bruch </t>
  </si>
  <si>
    <t>0611 8526412</t>
  </si>
  <si>
    <t>Mühlmann, Peter</t>
  </si>
  <si>
    <t>mühlmann@movement.com</t>
  </si>
  <si>
    <t xml:space="preserve">Flottmannstraße </t>
  </si>
  <si>
    <t>069 731487</t>
  </si>
  <si>
    <t>Müller, Melanie</t>
  </si>
  <si>
    <t>müller@movement.com</t>
  </si>
  <si>
    <t xml:space="preserve">Bebelstraße </t>
  </si>
  <si>
    <t>0611 123142</t>
  </si>
  <si>
    <t>Murnau, Anna</t>
  </si>
  <si>
    <t>murnau@movement.com</t>
  </si>
  <si>
    <t xml:space="preserve">Tönnishof </t>
  </si>
  <si>
    <t>069 886611</t>
  </si>
  <si>
    <t>Nöller, Erwin</t>
  </si>
  <si>
    <t>nöller@movement.com</t>
  </si>
  <si>
    <t xml:space="preserve">Bonifatiusstraße </t>
  </si>
  <si>
    <t>069 778893</t>
  </si>
  <si>
    <t>Obermayer, Hugo</t>
  </si>
  <si>
    <t>obermayer@movement.com</t>
  </si>
  <si>
    <t xml:space="preserve">Feuerwehrplatz </t>
  </si>
  <si>
    <t>0611 999487</t>
  </si>
  <si>
    <t>Obermayer, Manfred</t>
  </si>
  <si>
    <t xml:space="preserve">Oeynhauser Straße </t>
  </si>
  <si>
    <t>06131 666332</t>
  </si>
  <si>
    <t>Obermeier, Kerstin</t>
  </si>
  <si>
    <t>obermeier@movement.com</t>
  </si>
  <si>
    <t xml:space="preserve">Aschebrock </t>
  </si>
  <si>
    <t>0611 974185</t>
  </si>
  <si>
    <t>Osterfelder, Burkhard</t>
  </si>
  <si>
    <t>osterfelder@movement.com</t>
  </si>
  <si>
    <t xml:space="preserve">Rainerstraße </t>
  </si>
  <si>
    <t>0611 666778</t>
  </si>
  <si>
    <t>Otterstädter, Charlotte</t>
  </si>
  <si>
    <t>otterstädter@movement.com</t>
  </si>
  <si>
    <t xml:space="preserve">Claudiusstraße </t>
  </si>
  <si>
    <t>0611 556318</t>
  </si>
  <si>
    <t>Özmir, Mustafa</t>
  </si>
  <si>
    <t>özmir@movement.com</t>
  </si>
  <si>
    <t xml:space="preserve">Am Amtshaus </t>
  </si>
  <si>
    <t>069 731597</t>
  </si>
  <si>
    <t>Pfitzer, Katja</t>
  </si>
  <si>
    <t>pfitzer@movement.com</t>
  </si>
  <si>
    <t xml:space="preserve">Dammstraße </t>
  </si>
  <si>
    <t>0611 123232</t>
  </si>
  <si>
    <t>Posch, Zacharias</t>
  </si>
  <si>
    <t>posch@movement.com</t>
  </si>
  <si>
    <t xml:space="preserve">Plutostraße </t>
  </si>
  <si>
    <t>06135 8851445</t>
  </si>
  <si>
    <t>Rathenau, Walter</t>
  </si>
  <si>
    <t>rathenau@movement.com</t>
  </si>
  <si>
    <t xml:space="preserve">Narzissenweg </t>
  </si>
  <si>
    <t>6151 886178</t>
  </si>
  <si>
    <t>Reincke, Hiltrud</t>
  </si>
  <si>
    <t>reincke@movement.com</t>
  </si>
  <si>
    <t xml:space="preserve">Taubenweg </t>
  </si>
  <si>
    <t>0611 112369</t>
  </si>
  <si>
    <t>Reuter, Siegfried</t>
  </si>
  <si>
    <t>reuter@movement.com</t>
  </si>
  <si>
    <t xml:space="preserve">Dahlhauser Straße </t>
  </si>
  <si>
    <t>0611 112256</t>
  </si>
  <si>
    <t>Rosenthal, Herbert</t>
  </si>
  <si>
    <t>rosenthal@movement.com</t>
  </si>
  <si>
    <t xml:space="preserve">Laubenstraße </t>
  </si>
  <si>
    <t>0611 481526</t>
  </si>
  <si>
    <t>Rösner, Bärbel</t>
  </si>
  <si>
    <t>rösner@movement.com</t>
  </si>
  <si>
    <t xml:space="preserve">Gavegstraße </t>
  </si>
  <si>
    <t>069 793689</t>
  </si>
  <si>
    <t>Rotluft, Eugen</t>
  </si>
  <si>
    <t>rotluft@movement.com</t>
  </si>
  <si>
    <t xml:space="preserve">Sternstraße </t>
  </si>
  <si>
    <t>069 789463</t>
  </si>
  <si>
    <t>Schlatter, Uschi</t>
  </si>
  <si>
    <t>schlatter@movement.com</t>
  </si>
  <si>
    <t xml:space="preserve">Beckumer Straße </t>
  </si>
  <si>
    <t>0611 882244</t>
  </si>
  <si>
    <t>Schlauch, Edgar</t>
  </si>
  <si>
    <t>schlauch@movement.com</t>
  </si>
  <si>
    <t xml:space="preserve">In der Tennscheuer </t>
  </si>
  <si>
    <t>06131 888741</t>
  </si>
  <si>
    <t>Schmidt, Hans</t>
  </si>
  <si>
    <t>schmidt@movement.com</t>
  </si>
  <si>
    <t xml:space="preserve">Karl-Fr.-Friesen-Straße </t>
  </si>
  <si>
    <t>069 852963</t>
  </si>
  <si>
    <t>Schmitt, Anna</t>
  </si>
  <si>
    <t>schmitt@movement.com</t>
  </si>
  <si>
    <t xml:space="preserve">Mühlenkampstraße </t>
  </si>
  <si>
    <t>0611 369258</t>
  </si>
  <si>
    <t>Schöneberger, Wolf-Dietrich</t>
  </si>
  <si>
    <t>schöneberger@movement.com</t>
  </si>
  <si>
    <t xml:space="preserve">Bömkestraße </t>
  </si>
  <si>
    <t>6151 126575</t>
  </si>
  <si>
    <t>Schübel, Anette</t>
  </si>
  <si>
    <t>schübel@movement.com</t>
  </si>
  <si>
    <t xml:space="preserve">Zechenring </t>
  </si>
  <si>
    <t>069 428549</t>
  </si>
  <si>
    <t>Schwab, Marianne</t>
  </si>
  <si>
    <t>schwab@movement.com</t>
  </si>
  <si>
    <t xml:space="preserve">Güterbahnstraße </t>
  </si>
  <si>
    <t>0611 776694</t>
  </si>
  <si>
    <t>Schwarz, Hilde</t>
  </si>
  <si>
    <t>schwarz@movement.com</t>
  </si>
  <si>
    <t xml:space="preserve">Von-Velsen-Straße </t>
  </si>
  <si>
    <t>0611 885114</t>
  </si>
  <si>
    <t>Schweizer, Friedrich</t>
  </si>
  <si>
    <t>schweizer@movement.com</t>
  </si>
  <si>
    <t xml:space="preserve">Bönninghauser Straße </t>
  </si>
  <si>
    <t>069 731946</t>
  </si>
  <si>
    <t>Schwönsdorf, Ottilie</t>
  </si>
  <si>
    <t>schwönsdorf@movement.com</t>
  </si>
  <si>
    <t xml:space="preserve">Finefraustraße </t>
  </si>
  <si>
    <t>6151 987445</t>
  </si>
  <si>
    <t>Seeau, Andrea</t>
  </si>
  <si>
    <t>Personal</t>
  </si>
  <si>
    <t>seeau@movement.com</t>
  </si>
  <si>
    <t xml:space="preserve">Gustavstraße </t>
  </si>
  <si>
    <t>6151 222222</t>
  </si>
  <si>
    <t>Seelinger, Uwe</t>
  </si>
  <si>
    <t>seelinger@movement.com</t>
  </si>
  <si>
    <t xml:space="preserve">Basaltstraße </t>
  </si>
  <si>
    <t>069 887333</t>
  </si>
  <si>
    <t>Seemann, Max</t>
  </si>
  <si>
    <t>seemann@movement.com</t>
  </si>
  <si>
    <t xml:space="preserve">Stettiner Weg </t>
  </si>
  <si>
    <t>06131 234567</t>
  </si>
  <si>
    <t>Sommer, Konrad</t>
  </si>
  <si>
    <t>sommer@movement.com</t>
  </si>
  <si>
    <t xml:space="preserve">Leibnizstraße </t>
  </si>
  <si>
    <t>069 111115</t>
  </si>
  <si>
    <t>Stampf, Leo</t>
  </si>
  <si>
    <t>stampf@movement.com</t>
  </si>
  <si>
    <t xml:space="preserve">Bahnhofsplatz </t>
  </si>
  <si>
    <t>0611 874521</t>
  </si>
  <si>
    <t>Stern, Hanna</t>
  </si>
  <si>
    <t>stern@movement.com</t>
  </si>
  <si>
    <t xml:space="preserve">Von-Ketteler-Straße </t>
  </si>
  <si>
    <t>069 659865</t>
  </si>
  <si>
    <t>Sternheimer, Emanuel</t>
  </si>
  <si>
    <t>sternheimer@movement.com</t>
  </si>
  <si>
    <t xml:space="preserve">Mont-Cenis-Platz </t>
  </si>
  <si>
    <t>069 3456784</t>
  </si>
  <si>
    <t>Stifter, Ansgar</t>
  </si>
  <si>
    <t>stifter@movement.com</t>
  </si>
  <si>
    <t xml:space="preserve">Asternweg </t>
  </si>
  <si>
    <t>069 989898</t>
  </si>
  <si>
    <t>Teichhuber, Emil</t>
  </si>
  <si>
    <t>teichhuber@movement.com</t>
  </si>
  <si>
    <t xml:space="preserve">Tillmanns Hof </t>
  </si>
  <si>
    <t>069 147456</t>
  </si>
  <si>
    <t>Trieschmann, Hilmar</t>
  </si>
  <si>
    <t>trieschmann@movement.com</t>
  </si>
  <si>
    <t xml:space="preserve">Lehrlingstraße </t>
  </si>
  <si>
    <t>06131 834567</t>
  </si>
  <si>
    <t>Trottow, Stefanie</t>
  </si>
  <si>
    <t>trottow@movement.com</t>
  </si>
  <si>
    <t xml:space="preserve">Reichsstraße </t>
  </si>
  <si>
    <t>069 456999</t>
  </si>
  <si>
    <t>Tutti, Salvatore</t>
  </si>
  <si>
    <t>tutti@movement.com</t>
  </si>
  <si>
    <t xml:space="preserve">Juliastraße </t>
  </si>
  <si>
    <t>069 985147</t>
  </si>
  <si>
    <t>Untergärtner, Tobias</t>
  </si>
  <si>
    <t>untergärtner@movement.com</t>
  </si>
  <si>
    <t xml:space="preserve">Zollvereinweg </t>
  </si>
  <si>
    <t>0611 147789</t>
  </si>
  <si>
    <t>Unterwegner, Otto</t>
  </si>
  <si>
    <t>unterwegner@movement.com</t>
  </si>
  <si>
    <t xml:space="preserve">Tellstraße </t>
  </si>
  <si>
    <t>069 654777</t>
  </si>
  <si>
    <t>Volkert, Josef</t>
  </si>
  <si>
    <t>volkert@movement.com</t>
  </si>
  <si>
    <t xml:space="preserve">Fliederweg </t>
  </si>
  <si>
    <t>069 7784662</t>
  </si>
  <si>
    <t>Vollmann, Ilka</t>
  </si>
  <si>
    <t>vollmann@movement.com</t>
  </si>
  <si>
    <t xml:space="preserve">Baltzstraße </t>
  </si>
  <si>
    <t>0611 342165</t>
  </si>
  <si>
    <t>Von Manteuffel, Wolfgang</t>
  </si>
  <si>
    <t>von manteuffel@movement.com</t>
  </si>
  <si>
    <t xml:space="preserve">Hertener Straße </t>
  </si>
  <si>
    <t>069 995711</t>
  </si>
  <si>
    <t>Walter, Adalbert</t>
  </si>
  <si>
    <t>walter@movement.com</t>
  </si>
  <si>
    <t xml:space="preserve">Auf dem Beisendreisch </t>
  </si>
  <si>
    <t>069 986523</t>
  </si>
  <si>
    <t>Weiherer, Dagmar</t>
  </si>
  <si>
    <t>weiherer@movement.com</t>
  </si>
  <si>
    <t xml:space="preserve">Straßburger Straße </t>
  </si>
  <si>
    <t>0611 7795312</t>
  </si>
  <si>
    <t>Weinberg, Julia</t>
  </si>
  <si>
    <t>weinberg@movement.com</t>
  </si>
  <si>
    <t xml:space="preserve">Lutherstraße </t>
  </si>
  <si>
    <t>0611 234523</t>
  </si>
  <si>
    <t>Weinhauff, Hans-Jörg</t>
  </si>
  <si>
    <t>weinhauff@movement.com</t>
  </si>
  <si>
    <t xml:space="preserve">Kurfürstenstraße </t>
  </si>
  <si>
    <t>6151 888888</t>
  </si>
  <si>
    <t>Wesel, Ilse</t>
  </si>
  <si>
    <t>wesel@movement.com</t>
  </si>
  <si>
    <t xml:space="preserve">Steinmetzstraße </t>
  </si>
  <si>
    <t>069 555777</t>
  </si>
  <si>
    <t>Wiese, Paul</t>
  </si>
  <si>
    <t>wiese@movement.com</t>
  </si>
  <si>
    <t xml:space="preserve">Corneliusstraße </t>
  </si>
  <si>
    <t>069 0000000</t>
  </si>
  <si>
    <t>Wiesenhoff, Eugen</t>
  </si>
  <si>
    <t>wiesenhoff@movement.com</t>
  </si>
  <si>
    <t xml:space="preserve">Ackerstraße </t>
  </si>
  <si>
    <t>6151 777777</t>
  </si>
  <si>
    <t>Willer, Christian</t>
  </si>
  <si>
    <t>willer@movement.com</t>
  </si>
  <si>
    <t xml:space="preserve">Zur Emschermulde </t>
  </si>
  <si>
    <t>6151 778963</t>
  </si>
  <si>
    <t>Wolff, Gudrun</t>
  </si>
  <si>
    <t>wolff@movement.com</t>
  </si>
  <si>
    <t xml:space="preserve">Baumstraße </t>
  </si>
  <si>
    <t>069 555666</t>
  </si>
  <si>
    <t>Zuse, Thomas</t>
  </si>
  <si>
    <t>zuse@movement.com</t>
  </si>
  <si>
    <t xml:space="preserve">Eupener Straße </t>
  </si>
  <si>
    <t>06131 735498</t>
  </si>
  <si>
    <t>Eintritt in die Firma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</si>
</sst>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€&quot;_-;\-* #,##0.00\ &quot;€&quot;_-;_-* &quot;-&quot;??\ &quot;€&quot;_-;_-@_-"/>
    <numFmt numFmtId="164" formatCode="0\ &quot;Jahren&quot;"/>
    <numFmt numFmtId="165" formatCode="_-* #,##0\ &quot;€&quot;_-;\-* #,##0\ &quot;€&quot;_-;_-* &quot;-&quot;??\ &quot;€&quot;_-;_-@_-"/>
  </numFmts>
  <fonts count="6" x14ac:knownFonts="1">
    <font>
      <sz val="10"/>
      <name val="Arial"/>
      <family val="2"/>
    </font>
    <font>
      <sz val="10"/>
      <name val="Arial"/>
      <family val="2"/>
    </font>
    <font>
      <b/>
      <sz val="11"/>
      <name val="Calibri"/>
      <family val="2"/>
      <scheme val="minor"/>
    </font>
    <font>
      <u/>
      <sz val="10"/>
      <color indexed="12"/>
      <name val="Arial"/>
      <family val="2"/>
    </font>
    <font>
      <sz val="11"/>
      <name val="Calibri"/>
      <family val="2"/>
      <scheme val="minor"/>
    </font>
    <font>
      <u/>
      <sz val="11"/>
      <color indexed="12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3" fillId="0" borderId="0" applyNumberFormat="0" applyFill="0" applyBorder="0" applyAlignment="0" applyProtection="0">
      <alignment vertical="top"/>
      <protection locked="0"/>
    </xf>
  </cellStyleXfs>
  <cellXfs count="13">
    <xf numFmtId="0" fontId="0" fillId="0" borderId="0" xfId="0"/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4" fillId="0" borderId="0" xfId="0" applyFont="1" applyAlignment="1">
      <alignment horizontal="center"/>
    </xf>
    <xf numFmtId="0" fontId="4" fillId="0" borderId="0" xfId="0" applyFont="1" applyAlignment="1"/>
    <xf numFmtId="0" fontId="5" fillId="0" borderId="0" xfId="2" applyFont="1" applyAlignment="1" applyProtection="1"/>
    <xf numFmtId="49" fontId="4" fillId="0" borderId="0" xfId="0" applyNumberFormat="1" applyFont="1" applyAlignment="1"/>
    <xf numFmtId="14" fontId="4" fillId="0" borderId="0" xfId="0" applyNumberFormat="1" applyFont="1" applyAlignment="1">
      <alignment horizontal="center"/>
    </xf>
    <xf numFmtId="0" fontId="4" fillId="0" borderId="0" xfId="0" applyNumberFormat="1" applyFont="1" applyAlignment="1">
      <alignment horizontal="center"/>
    </xf>
    <xf numFmtId="164" fontId="4" fillId="0" borderId="0" xfId="0" applyNumberFormat="1" applyFont="1" applyAlignment="1">
      <alignment horizontal="center"/>
    </xf>
    <xf numFmtId="165" fontId="4" fillId="0" borderId="0" xfId="1" applyNumberFormat="1" applyFont="1" applyAlignment="1">
      <alignment horizontal="center"/>
    </xf>
    <xf numFmtId="0" fontId="4" fillId="0" borderId="0" xfId="0" applyFont="1"/>
    <xf numFmtId="0" fontId="4" fillId="0" borderId="0" xfId="0" applyFont="1" applyAlignment="1">
      <alignment horizontal="left"/>
    </xf>
  </cellXfs>
  <cellStyles count="3">
    <cellStyle name="Link" xfId="2" builtinId="8"/>
    <cellStyle name="Standard" xfId="0" builtinId="0"/>
    <cellStyle name="Währung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6" Type="http://schemas.openxmlformats.org/officeDocument/2006/relationships/hyperlink" Target="mailto:laubenstein@movement.com" TargetMode="External"/><Relationship Id="rId117" Type="http://schemas.openxmlformats.org/officeDocument/2006/relationships/hyperlink" Target="mailto:seelinger@movement.com" TargetMode="External"/><Relationship Id="rId21" Type="http://schemas.openxmlformats.org/officeDocument/2006/relationships/hyperlink" Target="mailto:posch@movement.com" TargetMode="External"/><Relationship Id="rId42" Type="http://schemas.openxmlformats.org/officeDocument/2006/relationships/hyperlink" Target="mailto:wiesenhoff@movement.com" TargetMode="External"/><Relationship Id="rId47" Type="http://schemas.openxmlformats.org/officeDocument/2006/relationships/hyperlink" Target="mailto:m&#252;ller@movement.com" TargetMode="External"/><Relationship Id="rId63" Type="http://schemas.openxmlformats.org/officeDocument/2006/relationships/hyperlink" Target="mailto:meisner@movement.com" TargetMode="External"/><Relationship Id="rId68" Type="http://schemas.openxmlformats.org/officeDocument/2006/relationships/hyperlink" Target="mailto:maurer@movement.com" TargetMode="External"/><Relationship Id="rId84" Type="http://schemas.openxmlformats.org/officeDocument/2006/relationships/hyperlink" Target="mailto:hummel@movement.com" TargetMode="External"/><Relationship Id="rId89" Type="http://schemas.openxmlformats.org/officeDocument/2006/relationships/hyperlink" Target="mailto:conolly@movement.com" TargetMode="External"/><Relationship Id="rId112" Type="http://schemas.openxmlformats.org/officeDocument/2006/relationships/hyperlink" Target="mailto:landmann@movement.com" TargetMode="External"/><Relationship Id="rId133" Type="http://schemas.openxmlformats.org/officeDocument/2006/relationships/hyperlink" Target="mailto:jungmann@movement.com" TargetMode="External"/><Relationship Id="rId138" Type="http://schemas.openxmlformats.org/officeDocument/2006/relationships/hyperlink" Target="mailto:obermayer@movement.com" TargetMode="External"/><Relationship Id="rId16" Type="http://schemas.openxmlformats.org/officeDocument/2006/relationships/hyperlink" Target="mailto:klotz@movement.com" TargetMode="External"/><Relationship Id="rId107" Type="http://schemas.openxmlformats.org/officeDocument/2006/relationships/hyperlink" Target="mailto:schwarz@movement.com" TargetMode="External"/><Relationship Id="rId11" Type="http://schemas.openxmlformats.org/officeDocument/2006/relationships/hyperlink" Target="mailto:weiherer@movement.com" TargetMode="External"/><Relationship Id="rId32" Type="http://schemas.openxmlformats.org/officeDocument/2006/relationships/hyperlink" Target="mailto:lampe@movement.com" TargetMode="External"/><Relationship Id="rId37" Type="http://schemas.openxmlformats.org/officeDocument/2006/relationships/hyperlink" Target="mailto:fellner@movement.com" TargetMode="External"/><Relationship Id="rId53" Type="http://schemas.openxmlformats.org/officeDocument/2006/relationships/hyperlink" Target="mailto:unterg&#228;rtner@movement.com" TargetMode="External"/><Relationship Id="rId58" Type="http://schemas.openxmlformats.org/officeDocument/2006/relationships/hyperlink" Target="mailto:helmer@movement.com" TargetMode="External"/><Relationship Id="rId74" Type="http://schemas.openxmlformats.org/officeDocument/2006/relationships/hyperlink" Target="mailto:friedrichs@movement.com" TargetMode="External"/><Relationship Id="rId79" Type="http://schemas.openxmlformats.org/officeDocument/2006/relationships/hyperlink" Target="mailto:trieschmann@movement.com" TargetMode="External"/><Relationship Id="rId102" Type="http://schemas.openxmlformats.org/officeDocument/2006/relationships/hyperlink" Target="mailto:hoppenstedt@movement.com" TargetMode="External"/><Relationship Id="rId123" Type="http://schemas.openxmlformats.org/officeDocument/2006/relationships/hyperlink" Target="mailto:martin@movement.com" TargetMode="External"/><Relationship Id="rId128" Type="http://schemas.openxmlformats.org/officeDocument/2006/relationships/hyperlink" Target="mailto:b&#228;umer@movement.com" TargetMode="External"/><Relationship Id="rId144" Type="http://schemas.openxmlformats.org/officeDocument/2006/relationships/hyperlink" Target="mailto:holzh&#228;u&#223;er@movement.com" TargetMode="External"/><Relationship Id="rId149" Type="http://schemas.openxmlformats.org/officeDocument/2006/relationships/hyperlink" Target="mailto:gr&#252;ner@movement.com" TargetMode="External"/><Relationship Id="rId5" Type="http://schemas.openxmlformats.org/officeDocument/2006/relationships/hyperlink" Target="mailto:althoff@movement.com" TargetMode="External"/><Relationship Id="rId90" Type="http://schemas.openxmlformats.org/officeDocument/2006/relationships/hyperlink" Target="mailto:auberger@movement.com" TargetMode="External"/><Relationship Id="rId95" Type="http://schemas.openxmlformats.org/officeDocument/2006/relationships/hyperlink" Target="mailto:luchs@movement.com" TargetMode="External"/><Relationship Id="rId22" Type="http://schemas.openxmlformats.org/officeDocument/2006/relationships/hyperlink" Target="mailto:haase@movement.com" TargetMode="External"/><Relationship Id="rId27" Type="http://schemas.openxmlformats.org/officeDocument/2006/relationships/hyperlink" Target="mailto:stampf@movement.com" TargetMode="External"/><Relationship Id="rId43" Type="http://schemas.openxmlformats.org/officeDocument/2006/relationships/hyperlink" Target="mailto:fichtenberger@movement.com" TargetMode="External"/><Relationship Id="rId48" Type="http://schemas.openxmlformats.org/officeDocument/2006/relationships/hyperlink" Target="mailto:stern@movement.com" TargetMode="External"/><Relationship Id="rId64" Type="http://schemas.openxmlformats.org/officeDocument/2006/relationships/hyperlink" Target="mailto:ebert@movement.com" TargetMode="External"/><Relationship Id="rId69" Type="http://schemas.openxmlformats.org/officeDocument/2006/relationships/hyperlink" Target="mailto:f&#228;rber@movement.com" TargetMode="External"/><Relationship Id="rId113" Type="http://schemas.openxmlformats.org/officeDocument/2006/relationships/hyperlink" Target="mailto:kron-k&#252;ppers@movement.com" TargetMode="External"/><Relationship Id="rId118" Type="http://schemas.openxmlformats.org/officeDocument/2006/relationships/hyperlink" Target="mailto:otterst&#228;dter@movement.com" TargetMode="External"/><Relationship Id="rId134" Type="http://schemas.openxmlformats.org/officeDocument/2006/relationships/hyperlink" Target="mailto:jung@movement.com" TargetMode="External"/><Relationship Id="rId139" Type="http://schemas.openxmlformats.org/officeDocument/2006/relationships/hyperlink" Target="mailto:cla&#223;mann@movement.com" TargetMode="External"/><Relationship Id="rId80" Type="http://schemas.openxmlformats.org/officeDocument/2006/relationships/hyperlink" Target="mailto:obermeier@movement.com" TargetMode="External"/><Relationship Id="rId85" Type="http://schemas.openxmlformats.org/officeDocument/2006/relationships/hyperlink" Target="mailto:rotluft@movement.com" TargetMode="External"/><Relationship Id="rId150" Type="http://schemas.openxmlformats.org/officeDocument/2006/relationships/hyperlink" Target="mailto:gr&#252;ner@movement.com" TargetMode="External"/><Relationship Id="rId12" Type="http://schemas.openxmlformats.org/officeDocument/2006/relationships/hyperlink" Target="mailto:schwab@movement.com" TargetMode="External"/><Relationship Id="rId17" Type="http://schemas.openxmlformats.org/officeDocument/2006/relationships/hyperlink" Target="mailto:dr&#246;ger@movement.com" TargetMode="External"/><Relationship Id="rId25" Type="http://schemas.openxmlformats.org/officeDocument/2006/relationships/hyperlink" Target="mailto:mann@movement.com" TargetMode="External"/><Relationship Id="rId33" Type="http://schemas.openxmlformats.org/officeDocument/2006/relationships/hyperlink" Target="mailto:frank@movement.com" TargetMode="External"/><Relationship Id="rId38" Type="http://schemas.openxmlformats.org/officeDocument/2006/relationships/hyperlink" Target="mailto:seemann@movement.com" TargetMode="External"/><Relationship Id="rId46" Type="http://schemas.openxmlformats.org/officeDocument/2006/relationships/hyperlink" Target="mailto:fochter@movement.com" TargetMode="External"/><Relationship Id="rId59" Type="http://schemas.openxmlformats.org/officeDocument/2006/relationships/hyperlink" Target="mailto:graf@movement.com" TargetMode="External"/><Relationship Id="rId67" Type="http://schemas.openxmlformats.org/officeDocument/2006/relationships/hyperlink" Target="mailto:bergstein@movement.com" TargetMode="External"/><Relationship Id="rId103" Type="http://schemas.openxmlformats.org/officeDocument/2006/relationships/hyperlink" Target="mailto:l&#252;denscheid@movement.com" TargetMode="External"/><Relationship Id="rId108" Type="http://schemas.openxmlformats.org/officeDocument/2006/relationships/hyperlink" Target="mailto:braun@movement.com" TargetMode="External"/><Relationship Id="rId116" Type="http://schemas.openxmlformats.org/officeDocument/2006/relationships/hyperlink" Target="mailto:bauer@movement.com" TargetMode="External"/><Relationship Id="rId124" Type="http://schemas.openxmlformats.org/officeDocument/2006/relationships/hyperlink" Target="mailto:h&#246;llerer@movement.com" TargetMode="External"/><Relationship Id="rId129" Type="http://schemas.openxmlformats.org/officeDocument/2006/relationships/hyperlink" Target="mailto:himmelsto&#223;@movement.com" TargetMode="External"/><Relationship Id="rId137" Type="http://schemas.openxmlformats.org/officeDocument/2006/relationships/hyperlink" Target="mailto:obermayer@movement.com" TargetMode="External"/><Relationship Id="rId20" Type="http://schemas.openxmlformats.org/officeDocument/2006/relationships/hyperlink" Target="mailto:n&#246;ller@movement.com" TargetMode="External"/><Relationship Id="rId41" Type="http://schemas.openxmlformats.org/officeDocument/2006/relationships/hyperlink" Target="mailto:langer@movement.com" TargetMode="External"/><Relationship Id="rId54" Type="http://schemas.openxmlformats.org/officeDocument/2006/relationships/hyperlink" Target="mailto:teichhuber@movement.com" TargetMode="External"/><Relationship Id="rId62" Type="http://schemas.openxmlformats.org/officeDocument/2006/relationships/hyperlink" Target="mailto:mohrmeier@movement.com" TargetMode="External"/><Relationship Id="rId70" Type="http://schemas.openxmlformats.org/officeDocument/2006/relationships/hyperlink" Target="mailto:jauch@movement.com" TargetMode="External"/><Relationship Id="rId75" Type="http://schemas.openxmlformats.org/officeDocument/2006/relationships/hyperlink" Target="mailto:vollmann@movement.com" TargetMode="External"/><Relationship Id="rId83" Type="http://schemas.openxmlformats.org/officeDocument/2006/relationships/hyperlink" Target="mailto:hesse@movement.com" TargetMode="External"/><Relationship Id="rId88" Type="http://schemas.openxmlformats.org/officeDocument/2006/relationships/hyperlink" Target="mailto:luxemburg@movement.com" TargetMode="External"/><Relationship Id="rId91" Type="http://schemas.openxmlformats.org/officeDocument/2006/relationships/hyperlink" Target="mailto:kreutzer@movement.com" TargetMode="External"/><Relationship Id="rId96" Type="http://schemas.openxmlformats.org/officeDocument/2006/relationships/hyperlink" Target="mailto:lutz@movement.com" TargetMode="External"/><Relationship Id="rId111" Type="http://schemas.openxmlformats.org/officeDocument/2006/relationships/hyperlink" Target="mailto:manz@movement.com" TargetMode="External"/><Relationship Id="rId132" Type="http://schemas.openxmlformats.org/officeDocument/2006/relationships/hyperlink" Target="mailto:osterfelder@movement.com" TargetMode="External"/><Relationship Id="rId140" Type="http://schemas.openxmlformats.org/officeDocument/2006/relationships/hyperlink" Target="mailto:kohl@movement.com" TargetMode="External"/><Relationship Id="rId145" Type="http://schemas.openxmlformats.org/officeDocument/2006/relationships/hyperlink" Target="mailto:schw&#246;nsdorf@movement.com" TargetMode="External"/><Relationship Id="rId1" Type="http://schemas.openxmlformats.org/officeDocument/2006/relationships/hyperlink" Target="mailto:eichendorf@movement.com" TargetMode="External"/><Relationship Id="rId6" Type="http://schemas.openxmlformats.org/officeDocument/2006/relationships/hyperlink" Target="mailto:baumann@movement.com" TargetMode="External"/><Relationship Id="rId15" Type="http://schemas.openxmlformats.org/officeDocument/2006/relationships/hyperlink" Target="mailto:loster-schneider@movement.com" TargetMode="External"/><Relationship Id="rId23" Type="http://schemas.openxmlformats.org/officeDocument/2006/relationships/hyperlink" Target="mailto:hussel@movement.com" TargetMode="External"/><Relationship Id="rId28" Type="http://schemas.openxmlformats.org/officeDocument/2006/relationships/hyperlink" Target="mailto:ebersp&#228;cher@movement.com" TargetMode="External"/><Relationship Id="rId36" Type="http://schemas.openxmlformats.org/officeDocument/2006/relationships/hyperlink" Target="mailto:wiese@movement.com" TargetMode="External"/><Relationship Id="rId49" Type="http://schemas.openxmlformats.org/officeDocument/2006/relationships/hyperlink" Target="mailto:walter@movement.com" TargetMode="External"/><Relationship Id="rId57" Type="http://schemas.openxmlformats.org/officeDocument/2006/relationships/hyperlink" Target="mailto:hundinger@movement.com" TargetMode="External"/><Relationship Id="rId106" Type="http://schemas.openxmlformats.org/officeDocument/2006/relationships/hyperlink" Target="mailto:wesel@movement.com" TargetMode="External"/><Relationship Id="rId114" Type="http://schemas.openxmlformats.org/officeDocument/2006/relationships/hyperlink" Target="mailto:klumpp@movement.com" TargetMode="External"/><Relationship Id="rId119" Type="http://schemas.openxmlformats.org/officeDocument/2006/relationships/hyperlink" Target="mailto:dorff@movement.com" TargetMode="External"/><Relationship Id="rId127" Type="http://schemas.openxmlformats.org/officeDocument/2006/relationships/hyperlink" Target="mailto:kadschinsky@movement.com" TargetMode="External"/><Relationship Id="rId10" Type="http://schemas.openxmlformats.org/officeDocument/2006/relationships/hyperlink" Target="mailto:&#246;zmir@movement.com" TargetMode="External"/><Relationship Id="rId31" Type="http://schemas.openxmlformats.org/officeDocument/2006/relationships/hyperlink" Target="mailto:eichenau@movement.com" TargetMode="External"/><Relationship Id="rId44" Type="http://schemas.openxmlformats.org/officeDocument/2006/relationships/hyperlink" Target="mailto:weinberg@movement.com" TargetMode="External"/><Relationship Id="rId52" Type="http://schemas.openxmlformats.org/officeDocument/2006/relationships/hyperlink" Target="mailto:schmitt@movement.com" TargetMode="External"/><Relationship Id="rId60" Type="http://schemas.openxmlformats.org/officeDocument/2006/relationships/hyperlink" Target="mailto:bl&#228;uel@movement.com" TargetMode="External"/><Relationship Id="rId65" Type="http://schemas.openxmlformats.org/officeDocument/2006/relationships/hyperlink" Target="mailto:fissler@movement.com" TargetMode="External"/><Relationship Id="rId73" Type="http://schemas.openxmlformats.org/officeDocument/2006/relationships/hyperlink" Target="mailto:grabowski@movement.com" TargetMode="External"/><Relationship Id="rId78" Type="http://schemas.openxmlformats.org/officeDocument/2006/relationships/hyperlink" Target="mailto:zuse@movement.com" TargetMode="External"/><Relationship Id="rId81" Type="http://schemas.openxmlformats.org/officeDocument/2006/relationships/hyperlink" Target="mailto:glahn@movement.com" TargetMode="External"/><Relationship Id="rId86" Type="http://schemas.openxmlformats.org/officeDocument/2006/relationships/hyperlink" Target="mailto:sch&#252;bel@movement.com" TargetMode="External"/><Relationship Id="rId94" Type="http://schemas.openxmlformats.org/officeDocument/2006/relationships/hyperlink" Target="mailto:feldbein@movement.com" TargetMode="External"/><Relationship Id="rId99" Type="http://schemas.openxmlformats.org/officeDocument/2006/relationships/hyperlink" Target="mailto:unterwegner@movement.com" TargetMode="External"/><Relationship Id="rId101" Type="http://schemas.openxmlformats.org/officeDocument/2006/relationships/hyperlink" Target="mailto:hau&#223;mann@movement.com" TargetMode="External"/><Relationship Id="rId122" Type="http://schemas.openxmlformats.org/officeDocument/2006/relationships/hyperlink" Target="mailto:faust@movement.com" TargetMode="External"/><Relationship Id="rId130" Type="http://schemas.openxmlformats.org/officeDocument/2006/relationships/hyperlink" Target="mailto:bl&#252;cher@movement.com" TargetMode="External"/><Relationship Id="rId135" Type="http://schemas.openxmlformats.org/officeDocument/2006/relationships/hyperlink" Target="mailto:guth@movement.com" TargetMode="External"/><Relationship Id="rId143" Type="http://schemas.openxmlformats.org/officeDocument/2006/relationships/hyperlink" Target="mailto:pfitzer@movement.com" TargetMode="External"/><Relationship Id="rId148" Type="http://schemas.openxmlformats.org/officeDocument/2006/relationships/hyperlink" Target="mailto:eppel@movement.com" TargetMode="External"/><Relationship Id="rId151" Type="http://schemas.openxmlformats.org/officeDocument/2006/relationships/printerSettings" Target="../printerSettings/printerSettings1.bin"/><Relationship Id="rId4" Type="http://schemas.openxmlformats.org/officeDocument/2006/relationships/hyperlink" Target="mailto:schlatter@movement.com" TargetMode="External"/><Relationship Id="rId9" Type="http://schemas.openxmlformats.org/officeDocument/2006/relationships/hyperlink" Target="mailto:lauer@movement.com" TargetMode="External"/><Relationship Id="rId13" Type="http://schemas.openxmlformats.org/officeDocument/2006/relationships/hyperlink" Target="mailto:tutti@movement.com" TargetMode="External"/><Relationship Id="rId18" Type="http://schemas.openxmlformats.org/officeDocument/2006/relationships/hyperlink" Target="mailto:hauenstein@movement.com" TargetMode="External"/><Relationship Id="rId39" Type="http://schemas.openxmlformats.org/officeDocument/2006/relationships/hyperlink" Target="mailto:sternheimer@movement.com" TargetMode="External"/><Relationship Id="rId109" Type="http://schemas.openxmlformats.org/officeDocument/2006/relationships/hyperlink" Target="mailto:reincke@movement.com" TargetMode="External"/><Relationship Id="rId34" Type="http://schemas.openxmlformats.org/officeDocument/2006/relationships/hyperlink" Target="mailto:seeau@movement.com" TargetMode="External"/><Relationship Id="rId50" Type="http://schemas.openxmlformats.org/officeDocument/2006/relationships/hyperlink" Target="mailto:fuchs@movement.com" TargetMode="External"/><Relationship Id="rId55" Type="http://schemas.openxmlformats.org/officeDocument/2006/relationships/hyperlink" Target="mailto:apfelbaum@movement.com" TargetMode="External"/><Relationship Id="rId76" Type="http://schemas.openxmlformats.org/officeDocument/2006/relationships/hyperlink" Target="mailto:r&#246;sner@movement.com" TargetMode="External"/><Relationship Id="rId97" Type="http://schemas.openxmlformats.org/officeDocument/2006/relationships/hyperlink" Target="mailto:haller@movement.com" TargetMode="External"/><Relationship Id="rId104" Type="http://schemas.openxmlformats.org/officeDocument/2006/relationships/hyperlink" Target="mailto:l&#252;dtke@movement.com" TargetMode="External"/><Relationship Id="rId120" Type="http://schemas.openxmlformats.org/officeDocument/2006/relationships/hyperlink" Target="mailto:hamburg@movement.com" TargetMode="External"/><Relationship Id="rId125" Type="http://schemas.openxmlformats.org/officeDocument/2006/relationships/hyperlink" Target="mailto:hallenbacher@movement.com" TargetMode="External"/><Relationship Id="rId141" Type="http://schemas.openxmlformats.org/officeDocument/2006/relationships/hyperlink" Target="mailto:bayerle@movement.com" TargetMode="External"/><Relationship Id="rId146" Type="http://schemas.openxmlformats.org/officeDocument/2006/relationships/hyperlink" Target="mailto:klapp@movement.com" TargetMode="External"/><Relationship Id="rId7" Type="http://schemas.openxmlformats.org/officeDocument/2006/relationships/hyperlink" Target="mailto:elser@movement.com" TargetMode="External"/><Relationship Id="rId71" Type="http://schemas.openxmlformats.org/officeDocument/2006/relationships/hyperlink" Target="mailto:murnau@movement.com" TargetMode="External"/><Relationship Id="rId92" Type="http://schemas.openxmlformats.org/officeDocument/2006/relationships/hyperlink" Target="mailto:kirsch@movement.com" TargetMode="External"/><Relationship Id="rId2" Type="http://schemas.openxmlformats.org/officeDocument/2006/relationships/hyperlink" Target="mailto:willer@movement.com" TargetMode="External"/><Relationship Id="rId29" Type="http://schemas.openxmlformats.org/officeDocument/2006/relationships/hyperlink" Target="mailto:wolff@movement.com" TargetMode="External"/><Relationship Id="rId24" Type="http://schemas.openxmlformats.org/officeDocument/2006/relationships/hyperlink" Target="mailto:he&#223;ling@movement.com" TargetMode="External"/><Relationship Id="rId40" Type="http://schemas.openxmlformats.org/officeDocument/2006/relationships/hyperlink" Target="mailto:beyersd&#246;rfer@movement.com" TargetMode="External"/><Relationship Id="rId45" Type="http://schemas.openxmlformats.org/officeDocument/2006/relationships/hyperlink" Target="mailto:eichenhoff@movement.com" TargetMode="External"/><Relationship Id="rId66" Type="http://schemas.openxmlformats.org/officeDocument/2006/relationships/hyperlink" Target="mailto:rosenthal@movement.com" TargetMode="External"/><Relationship Id="rId87" Type="http://schemas.openxmlformats.org/officeDocument/2006/relationships/hyperlink" Target="mailto:rathenau@movement.com" TargetMode="External"/><Relationship Id="rId110" Type="http://schemas.openxmlformats.org/officeDocument/2006/relationships/hyperlink" Target="mailto:reuter@movement.com" TargetMode="External"/><Relationship Id="rId115" Type="http://schemas.openxmlformats.org/officeDocument/2006/relationships/hyperlink" Target="mailto:meyer@movement.com" TargetMode="External"/><Relationship Id="rId131" Type="http://schemas.openxmlformats.org/officeDocument/2006/relationships/hyperlink" Target="mailto:sommer@movement.com" TargetMode="External"/><Relationship Id="rId136" Type="http://schemas.openxmlformats.org/officeDocument/2006/relationships/hyperlink" Target="mailto:d&#246;ring@movement.com" TargetMode="External"/><Relationship Id="rId61" Type="http://schemas.openxmlformats.org/officeDocument/2006/relationships/hyperlink" Target="mailto:stifter@movement.com" TargetMode="External"/><Relationship Id="rId82" Type="http://schemas.openxmlformats.org/officeDocument/2006/relationships/hyperlink" Target="mailto:schweizer@movement.com" TargetMode="External"/><Relationship Id="rId19" Type="http://schemas.openxmlformats.org/officeDocument/2006/relationships/hyperlink" Target="mailto:immendorf@movement.com" TargetMode="External"/><Relationship Id="rId14" Type="http://schemas.openxmlformats.org/officeDocument/2006/relationships/hyperlink" Target="mailto:volkert@movement.com" TargetMode="External"/><Relationship Id="rId30" Type="http://schemas.openxmlformats.org/officeDocument/2006/relationships/hyperlink" Target="mailto:mahn@movement.com" TargetMode="External"/><Relationship Id="rId35" Type="http://schemas.openxmlformats.org/officeDocument/2006/relationships/hyperlink" Target="mailto:weinhauff@movement.com" TargetMode="External"/><Relationship Id="rId56" Type="http://schemas.openxmlformats.org/officeDocument/2006/relationships/hyperlink" Target="mailto:berger@movement.com" TargetMode="External"/><Relationship Id="rId77" Type="http://schemas.openxmlformats.org/officeDocument/2006/relationships/hyperlink" Target="mailto:heyerdal@movement.com" TargetMode="External"/><Relationship Id="rId100" Type="http://schemas.openxmlformats.org/officeDocument/2006/relationships/hyperlink" Target="mailto:trottow@movement.com" TargetMode="External"/><Relationship Id="rId105" Type="http://schemas.openxmlformats.org/officeDocument/2006/relationships/hyperlink" Target="mailto:bender@movement.com" TargetMode="External"/><Relationship Id="rId126" Type="http://schemas.openxmlformats.org/officeDocument/2006/relationships/hyperlink" Target="mailto:holt@movement.com" TargetMode="External"/><Relationship Id="rId147" Type="http://schemas.openxmlformats.org/officeDocument/2006/relationships/hyperlink" Target="mailto:m&#252;hlmann@movement.com" TargetMode="External"/><Relationship Id="rId8" Type="http://schemas.openxmlformats.org/officeDocument/2006/relationships/hyperlink" Target="mailto:gr&#252;ner@movement.com" TargetMode="External"/><Relationship Id="rId51" Type="http://schemas.openxmlformats.org/officeDocument/2006/relationships/hyperlink" Target="mailto:schmidt@movement.com" TargetMode="External"/><Relationship Id="rId72" Type="http://schemas.openxmlformats.org/officeDocument/2006/relationships/hyperlink" Target="mailto:marcks@movement.com" TargetMode="External"/><Relationship Id="rId93" Type="http://schemas.openxmlformats.org/officeDocument/2006/relationships/hyperlink" Target="mailto:huber@movement.com" TargetMode="External"/><Relationship Id="rId98" Type="http://schemas.openxmlformats.org/officeDocument/2006/relationships/hyperlink" Target="mailto:schlauch@movement.com" TargetMode="External"/><Relationship Id="rId121" Type="http://schemas.openxmlformats.org/officeDocument/2006/relationships/hyperlink" Target="mailto:keller@movement.com" TargetMode="External"/><Relationship Id="rId142" Type="http://schemas.openxmlformats.org/officeDocument/2006/relationships/hyperlink" Target="mailto:m&#246;ller-hollgarten@movement.com" TargetMode="External"/><Relationship Id="rId3" Type="http://schemas.openxmlformats.org/officeDocument/2006/relationships/hyperlink" Target="mailto:sch&#246;neberger@movement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58"/>
  <sheetViews>
    <sheetView tabSelected="1" zoomScaleNormal="100" zoomScaleSheetLayoutView="50" workbookViewId="0">
      <selection activeCell="C3" sqref="C3"/>
    </sheetView>
  </sheetViews>
  <sheetFormatPr baseColWidth="10" defaultRowHeight="15" x14ac:dyDescent="0.25"/>
  <cols>
    <col min="1" max="1" width="12.7109375" style="3" bestFit="1" customWidth="1"/>
    <col min="2" max="2" width="24.28515625" style="11" bestFit="1" customWidth="1"/>
    <col min="3" max="4" width="20.42578125" style="11" bestFit="1" customWidth="1"/>
    <col min="5" max="5" width="11.42578125" style="3" customWidth="1"/>
    <col min="6" max="6" width="29.42578125" style="11" customWidth="1"/>
    <col min="7" max="7" width="23.28515625" style="11" customWidth="1"/>
    <col min="8" max="8" width="11.5703125" style="3" customWidth="1"/>
    <col min="9" max="9" width="8.5703125" style="11" customWidth="1"/>
    <col min="10" max="10" width="11.28515625" style="12" customWidth="1"/>
    <col min="11" max="11" width="13.5703125" style="11" customWidth="1"/>
    <col min="12" max="12" width="15" style="11" customWidth="1"/>
    <col min="13" max="13" width="9.28515625" style="11" customWidth="1"/>
    <col min="14" max="14" width="21.42578125" style="11" customWidth="1"/>
    <col min="15" max="15" width="17.85546875" style="11" customWidth="1"/>
    <col min="16" max="16" width="9.85546875" style="11" customWidth="1"/>
    <col min="17" max="16384" width="11.42578125" style="11"/>
  </cols>
  <sheetData>
    <row r="1" spans="1:16" s="1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2" t="s">
        <v>639</v>
      </c>
      <c r="O1" s="2" t="s">
        <v>13</v>
      </c>
      <c r="P1" s="1" t="s">
        <v>14</v>
      </c>
    </row>
    <row r="2" spans="1:16" s="4" customFormat="1" x14ac:dyDescent="0.25">
      <c r="A2" s="3">
        <v>50</v>
      </c>
      <c r="B2" s="4" t="s">
        <v>15</v>
      </c>
      <c r="C2" s="4" t="s">
        <v>16</v>
      </c>
      <c r="D2" s="4" t="s">
        <v>17</v>
      </c>
      <c r="E2" s="3">
        <v>149</v>
      </c>
      <c r="F2" s="5" t="s">
        <v>18</v>
      </c>
      <c r="G2" s="4" t="s">
        <v>19</v>
      </c>
      <c r="H2" s="3">
        <v>6</v>
      </c>
      <c r="I2" s="3">
        <v>60312</v>
      </c>
      <c r="J2" s="4" t="s">
        <v>20</v>
      </c>
      <c r="K2" s="6" t="s">
        <v>21</v>
      </c>
      <c r="L2" s="7">
        <v>24997</v>
      </c>
      <c r="M2" s="8">
        <f ca="1">DATEDIF(L2,TODAY(),"Y")</f>
        <v>49</v>
      </c>
      <c r="N2" s="7">
        <v>32027</v>
      </c>
      <c r="O2" s="9">
        <f ca="1">DATEDIF(N2,TODAY(),"Y")</f>
        <v>30</v>
      </c>
      <c r="P2" s="10">
        <v>3380</v>
      </c>
    </row>
    <row r="3" spans="1:16" s="4" customFormat="1" x14ac:dyDescent="0.25">
      <c r="A3" s="3">
        <v>134</v>
      </c>
      <c r="B3" s="4" t="s">
        <v>22</v>
      </c>
      <c r="C3" s="4" t="s">
        <v>23</v>
      </c>
      <c r="D3" s="4" t="s">
        <v>24</v>
      </c>
      <c r="E3" s="3">
        <v>233</v>
      </c>
      <c r="F3" s="5" t="s">
        <v>25</v>
      </c>
      <c r="G3" s="4" t="s">
        <v>26</v>
      </c>
      <c r="H3" s="3">
        <v>41</v>
      </c>
      <c r="I3" s="3">
        <v>64291</v>
      </c>
      <c r="J3" s="4" t="s">
        <v>27</v>
      </c>
      <c r="K3" s="6" t="s">
        <v>28</v>
      </c>
      <c r="L3" s="7">
        <v>27999</v>
      </c>
      <c r="M3" s="8">
        <f ca="1">DATEDIF(L3,TODAY(),"Y")</f>
        <v>41</v>
      </c>
      <c r="N3" s="7">
        <v>36947</v>
      </c>
      <c r="O3" s="9">
        <f ca="1">DATEDIF(N3,TODAY(),"Y")</f>
        <v>16</v>
      </c>
      <c r="P3" s="10">
        <v>4400</v>
      </c>
    </row>
    <row r="4" spans="1:16" s="4" customFormat="1" x14ac:dyDescent="0.25">
      <c r="A4" s="3">
        <v>82</v>
      </c>
      <c r="B4" s="4" t="s">
        <v>29</v>
      </c>
      <c r="C4" s="4" t="s">
        <v>16</v>
      </c>
      <c r="D4" s="4" t="s">
        <v>30</v>
      </c>
      <c r="E4" s="3">
        <v>181</v>
      </c>
      <c r="F4" s="5" t="s">
        <v>31</v>
      </c>
      <c r="G4" s="4" t="s">
        <v>32</v>
      </c>
      <c r="H4" s="3">
        <v>63</v>
      </c>
      <c r="I4" s="3">
        <v>60316</v>
      </c>
      <c r="J4" s="4" t="s">
        <v>20</v>
      </c>
      <c r="K4" s="6" t="s">
        <v>33</v>
      </c>
      <c r="L4" s="7">
        <v>27799</v>
      </c>
      <c r="M4" s="8">
        <f ca="1">DATEDIF(L4,TODAY(),"Y")</f>
        <v>41</v>
      </c>
      <c r="N4" s="7">
        <v>34681</v>
      </c>
      <c r="O4" s="9">
        <f ca="1">DATEDIF(N4,TODAY(),"Y")</f>
        <v>22</v>
      </c>
      <c r="P4" s="10">
        <v>3380</v>
      </c>
    </row>
    <row r="5" spans="1:16" s="4" customFormat="1" x14ac:dyDescent="0.25">
      <c r="A5" s="3">
        <v>21</v>
      </c>
      <c r="B5" s="4" t="s">
        <v>34</v>
      </c>
      <c r="C5" s="4" t="s">
        <v>16</v>
      </c>
      <c r="D5" s="4" t="s">
        <v>35</v>
      </c>
      <c r="E5" s="3">
        <v>120</v>
      </c>
      <c r="F5" s="5" t="s">
        <v>36</v>
      </c>
      <c r="G5" s="4" t="s">
        <v>37</v>
      </c>
      <c r="H5" s="3">
        <v>24</v>
      </c>
      <c r="I5" s="3">
        <v>60321</v>
      </c>
      <c r="J5" s="4" t="s">
        <v>20</v>
      </c>
      <c r="K5" s="6" t="s">
        <v>38</v>
      </c>
      <c r="L5" s="7">
        <v>21478</v>
      </c>
      <c r="M5" s="8">
        <f ca="1">DATEDIF(L5,TODAY(),"Y")</f>
        <v>59</v>
      </c>
      <c r="N5" s="7">
        <v>28845</v>
      </c>
      <c r="O5" s="9">
        <f ca="1">DATEDIF(N5,TODAY(),"Y")</f>
        <v>38</v>
      </c>
      <c r="P5" s="10">
        <v>3380</v>
      </c>
    </row>
    <row r="6" spans="1:16" s="4" customFormat="1" x14ac:dyDescent="0.25">
      <c r="A6" s="3">
        <v>108</v>
      </c>
      <c r="B6" s="4" t="s">
        <v>39</v>
      </c>
      <c r="C6" s="4" t="s">
        <v>16</v>
      </c>
      <c r="D6" s="4" t="s">
        <v>17</v>
      </c>
      <c r="E6" s="3">
        <v>207</v>
      </c>
      <c r="F6" s="5" t="s">
        <v>40</v>
      </c>
      <c r="G6" s="4" t="s">
        <v>41</v>
      </c>
      <c r="H6" s="3">
        <v>13</v>
      </c>
      <c r="I6" s="3">
        <v>60322</v>
      </c>
      <c r="J6" s="4" t="s">
        <v>20</v>
      </c>
      <c r="K6" s="6" t="s">
        <v>42</v>
      </c>
      <c r="L6" s="7">
        <v>27154</v>
      </c>
      <c r="M6" s="8">
        <f ca="1">DATEDIF(L6,TODAY(),"Y")</f>
        <v>43</v>
      </c>
      <c r="N6" s="7">
        <v>35947</v>
      </c>
      <c r="O6" s="9">
        <f ca="1">DATEDIF(N6,TODAY(),"Y")</f>
        <v>19</v>
      </c>
      <c r="P6" s="10">
        <v>2860.0000000000005</v>
      </c>
    </row>
    <row r="7" spans="1:16" s="4" customFormat="1" x14ac:dyDescent="0.25">
      <c r="A7" s="3">
        <v>8</v>
      </c>
      <c r="B7" s="4" t="s">
        <v>43</v>
      </c>
      <c r="C7" s="4" t="s">
        <v>16</v>
      </c>
      <c r="D7" s="4" t="s">
        <v>35</v>
      </c>
      <c r="E7" s="3">
        <v>107</v>
      </c>
      <c r="F7" s="5" t="s">
        <v>44</v>
      </c>
      <c r="G7" s="4" t="s">
        <v>45</v>
      </c>
      <c r="H7" s="3">
        <v>3</v>
      </c>
      <c r="I7" s="3">
        <v>55299</v>
      </c>
      <c r="J7" s="4" t="s">
        <v>46</v>
      </c>
      <c r="K7" s="6" t="s">
        <v>47</v>
      </c>
      <c r="L7" s="7">
        <v>20790</v>
      </c>
      <c r="M7" s="8">
        <f ca="1">DATEDIF(L7,TODAY(),"Y")</f>
        <v>60</v>
      </c>
      <c r="N7" s="7">
        <v>26701</v>
      </c>
      <c r="O7" s="9">
        <f ca="1">DATEDIF(N7,TODAY(),"Y")</f>
        <v>44</v>
      </c>
      <c r="P7" s="10">
        <v>3380</v>
      </c>
    </row>
    <row r="8" spans="1:16" s="4" customFormat="1" x14ac:dyDescent="0.25">
      <c r="A8" s="3">
        <v>16</v>
      </c>
      <c r="B8" s="4" t="s">
        <v>48</v>
      </c>
      <c r="C8" s="4" t="s">
        <v>23</v>
      </c>
      <c r="D8" s="4" t="s">
        <v>49</v>
      </c>
      <c r="E8" s="3">
        <v>115</v>
      </c>
      <c r="F8" s="5" t="s">
        <v>50</v>
      </c>
      <c r="G8" s="4" t="s">
        <v>51</v>
      </c>
      <c r="H8" s="3">
        <v>61</v>
      </c>
      <c r="I8" s="3">
        <v>60318</v>
      </c>
      <c r="J8" s="4" t="s">
        <v>20</v>
      </c>
      <c r="K8" s="6" t="s">
        <v>52</v>
      </c>
      <c r="L8" s="7">
        <v>24612</v>
      </c>
      <c r="M8" s="8">
        <f ca="1">DATEDIF(L8,TODAY(),"Y")</f>
        <v>50</v>
      </c>
      <c r="N8" s="7">
        <v>27960</v>
      </c>
      <c r="O8" s="9">
        <f ca="1">DATEDIF(N8,TODAY(),"Y")</f>
        <v>41</v>
      </c>
      <c r="P8" s="10">
        <v>2210</v>
      </c>
    </row>
    <row r="9" spans="1:16" s="4" customFormat="1" x14ac:dyDescent="0.25">
      <c r="A9" s="3">
        <v>7</v>
      </c>
      <c r="B9" s="4" t="s">
        <v>53</v>
      </c>
      <c r="C9" s="4" t="s">
        <v>16</v>
      </c>
      <c r="D9" s="4" t="s">
        <v>30</v>
      </c>
      <c r="E9" s="3">
        <v>106</v>
      </c>
      <c r="F9" s="5" t="s">
        <v>54</v>
      </c>
      <c r="G9" s="4" t="s">
        <v>55</v>
      </c>
      <c r="H9" s="3">
        <v>39</v>
      </c>
      <c r="I9" s="3">
        <v>60310</v>
      </c>
      <c r="J9" s="4" t="s">
        <v>20</v>
      </c>
      <c r="K9" s="6" t="s">
        <v>56</v>
      </c>
      <c r="L9" s="7">
        <v>23088</v>
      </c>
      <c r="M9" s="8">
        <f ca="1">DATEDIF(L9,TODAY(),"Y")</f>
        <v>54</v>
      </c>
      <c r="N9" s="7">
        <v>33535</v>
      </c>
      <c r="O9" s="9">
        <f ca="1">DATEDIF(N9,TODAY(),"Y")</f>
        <v>26</v>
      </c>
      <c r="P9" s="10">
        <v>3380</v>
      </c>
    </row>
    <row r="10" spans="1:16" s="4" customFormat="1" x14ac:dyDescent="0.25">
      <c r="A10" s="3"/>
      <c r="E10" s="3"/>
      <c r="F10" s="5"/>
      <c r="H10" s="3"/>
      <c r="I10" s="3"/>
      <c r="K10" s="6"/>
      <c r="L10" s="7"/>
      <c r="M10" s="8"/>
      <c r="N10" s="7"/>
      <c r="O10" s="9"/>
      <c r="P10" s="10"/>
    </row>
    <row r="11" spans="1:16" s="4" customFormat="1" x14ac:dyDescent="0.25">
      <c r="A11" s="3">
        <v>60</v>
      </c>
      <c r="B11" s="4" t="s">
        <v>57</v>
      </c>
      <c r="C11" s="4" t="s">
        <v>23</v>
      </c>
      <c r="D11" s="4" t="s">
        <v>24</v>
      </c>
      <c r="E11" s="3">
        <v>159</v>
      </c>
      <c r="F11" s="5" t="s">
        <v>58</v>
      </c>
      <c r="G11" s="4" t="s">
        <v>59</v>
      </c>
      <c r="H11" s="3">
        <v>44</v>
      </c>
      <c r="I11" s="3">
        <v>64296</v>
      </c>
      <c r="J11" s="4" t="s">
        <v>27</v>
      </c>
      <c r="K11" s="6" t="s">
        <v>60</v>
      </c>
      <c r="L11" s="7">
        <v>27592</v>
      </c>
      <c r="M11" s="8">
        <f ca="1">DATEDIF(L11,TODAY(),"Y")</f>
        <v>42</v>
      </c>
      <c r="N11" s="7">
        <v>32761</v>
      </c>
      <c r="O11" s="9">
        <f ca="1">DATEDIF(N11,TODAY(),"Y")</f>
        <v>28</v>
      </c>
      <c r="P11" s="10">
        <v>5200</v>
      </c>
    </row>
    <row r="12" spans="1:16" s="4" customFormat="1" x14ac:dyDescent="0.25">
      <c r="A12" s="3">
        <v>120</v>
      </c>
      <c r="B12" s="4" t="s">
        <v>61</v>
      </c>
      <c r="C12" s="4" t="s">
        <v>16</v>
      </c>
      <c r="D12" s="4" t="s">
        <v>30</v>
      </c>
      <c r="E12" s="3">
        <v>219</v>
      </c>
      <c r="F12" s="5" t="s">
        <v>62</v>
      </c>
      <c r="G12" s="4" t="s">
        <v>63</v>
      </c>
      <c r="H12" s="3">
        <v>13</v>
      </c>
      <c r="I12" s="3">
        <v>60323</v>
      </c>
      <c r="J12" s="4" t="s">
        <v>20</v>
      </c>
      <c r="K12" s="6" t="s">
        <v>64</v>
      </c>
      <c r="L12" s="7">
        <v>27649</v>
      </c>
      <c r="M12" s="8">
        <f ca="1">DATEDIF(L12,TODAY(),"Y")</f>
        <v>42</v>
      </c>
      <c r="N12" s="7">
        <v>36372</v>
      </c>
      <c r="O12" s="9">
        <f ca="1">DATEDIF(N12,TODAY(),"Y")</f>
        <v>18</v>
      </c>
      <c r="P12" s="10">
        <v>2860.0000000000005</v>
      </c>
    </row>
    <row r="13" spans="1:16" s="4" customFormat="1" x14ac:dyDescent="0.25">
      <c r="A13" s="3">
        <v>23</v>
      </c>
      <c r="B13" s="4" t="s">
        <v>65</v>
      </c>
      <c r="C13" s="4" t="s">
        <v>66</v>
      </c>
      <c r="D13" s="4" t="s">
        <v>67</v>
      </c>
      <c r="E13" s="3">
        <v>122</v>
      </c>
      <c r="F13" s="5" t="s">
        <v>68</v>
      </c>
      <c r="G13" s="4" t="s">
        <v>69</v>
      </c>
      <c r="H13" s="3">
        <v>34</v>
      </c>
      <c r="I13" s="3">
        <v>60327</v>
      </c>
      <c r="J13" s="4" t="s">
        <v>20</v>
      </c>
      <c r="K13" s="6" t="s">
        <v>70</v>
      </c>
      <c r="L13" s="7">
        <v>21545</v>
      </c>
      <c r="M13" s="8">
        <f ca="1">DATEDIF(L13,TODAY(),"Y")</f>
        <v>58</v>
      </c>
      <c r="N13" s="7">
        <v>28916</v>
      </c>
      <c r="O13" s="9">
        <f ca="1">DATEDIF(N13,TODAY(),"Y")</f>
        <v>38</v>
      </c>
      <c r="P13" s="10">
        <v>4550</v>
      </c>
    </row>
    <row r="14" spans="1:16" s="4" customFormat="1" x14ac:dyDescent="0.25">
      <c r="A14" s="3">
        <v>107</v>
      </c>
      <c r="B14" s="4" t="s">
        <v>71</v>
      </c>
      <c r="C14" s="4" t="s">
        <v>23</v>
      </c>
      <c r="D14" s="4" t="s">
        <v>49</v>
      </c>
      <c r="E14" s="3">
        <v>206</v>
      </c>
      <c r="F14" s="5" t="s">
        <v>72</v>
      </c>
      <c r="G14" s="4" t="s">
        <v>73</v>
      </c>
      <c r="H14" s="3">
        <v>53</v>
      </c>
      <c r="I14" s="3">
        <v>55126</v>
      </c>
      <c r="J14" s="4" t="s">
        <v>74</v>
      </c>
      <c r="K14" s="6" t="s">
        <v>75</v>
      </c>
      <c r="L14" s="7">
        <v>20981</v>
      </c>
      <c r="M14" s="8">
        <f ca="1">DATEDIF(L14,TODAY(),"Y")</f>
        <v>60</v>
      </c>
      <c r="N14" s="7">
        <v>35938</v>
      </c>
      <c r="O14" s="9">
        <f ca="1">DATEDIF(N14,TODAY(),"Y")</f>
        <v>19</v>
      </c>
      <c r="P14" s="10">
        <v>1870.0000000000002</v>
      </c>
    </row>
    <row r="15" spans="1:16" s="4" customFormat="1" x14ac:dyDescent="0.25">
      <c r="A15" s="3">
        <v>6</v>
      </c>
      <c r="B15" s="4" t="s">
        <v>76</v>
      </c>
      <c r="C15" s="4" t="s">
        <v>16</v>
      </c>
      <c r="D15" s="4" t="s">
        <v>35</v>
      </c>
      <c r="E15" s="3">
        <v>105</v>
      </c>
      <c r="F15" s="5" t="s">
        <v>77</v>
      </c>
      <c r="G15" s="4" t="s">
        <v>78</v>
      </c>
      <c r="H15" s="3">
        <v>23</v>
      </c>
      <c r="I15" s="3">
        <v>55121</v>
      </c>
      <c r="J15" s="4" t="s">
        <v>74</v>
      </c>
      <c r="K15" s="6" t="s">
        <v>79</v>
      </c>
      <c r="L15" s="7">
        <v>22143</v>
      </c>
      <c r="M15" s="8">
        <f ca="1">DATEDIF(L15,TODAY(),"Y")</f>
        <v>57</v>
      </c>
      <c r="N15" s="7">
        <v>33252</v>
      </c>
      <c r="O15" s="9">
        <f ca="1">DATEDIF(N15,TODAY(),"Y")</f>
        <v>26</v>
      </c>
      <c r="P15" s="10">
        <v>3380</v>
      </c>
    </row>
    <row r="16" spans="1:16" s="4" customFormat="1" x14ac:dyDescent="0.25">
      <c r="A16" s="3">
        <v>34</v>
      </c>
      <c r="B16" s="4" t="s">
        <v>80</v>
      </c>
      <c r="C16" s="4" t="s">
        <v>16</v>
      </c>
      <c r="D16" s="4" t="s">
        <v>30</v>
      </c>
      <c r="E16" s="3">
        <v>133</v>
      </c>
      <c r="F16" s="5" t="s">
        <v>81</v>
      </c>
      <c r="G16" s="4" t="s">
        <v>82</v>
      </c>
      <c r="H16" s="3">
        <v>1</v>
      </c>
      <c r="I16" s="3">
        <v>55299</v>
      </c>
      <c r="J16" s="4" t="s">
        <v>46</v>
      </c>
      <c r="K16" s="6" t="s">
        <v>83</v>
      </c>
      <c r="L16" s="7">
        <v>23561</v>
      </c>
      <c r="M16" s="8">
        <f ca="1">DATEDIF(L16,TODAY(),"Y")</f>
        <v>53</v>
      </c>
      <c r="N16" s="7">
        <v>30973</v>
      </c>
      <c r="O16" s="9">
        <f ca="1">DATEDIF(N16,TODAY(),"Y")</f>
        <v>33</v>
      </c>
      <c r="P16" s="10">
        <v>3380</v>
      </c>
    </row>
    <row r="17" spans="1:16" s="4" customFormat="1" x14ac:dyDescent="0.25">
      <c r="A17" s="3">
        <v>63</v>
      </c>
      <c r="B17" s="4" t="s">
        <v>84</v>
      </c>
      <c r="C17" s="4" t="s">
        <v>16</v>
      </c>
      <c r="D17" s="4" t="s">
        <v>85</v>
      </c>
      <c r="E17" s="3">
        <v>162</v>
      </c>
      <c r="F17" s="5" t="s">
        <v>86</v>
      </c>
      <c r="G17" s="4" t="s">
        <v>87</v>
      </c>
      <c r="H17" s="3">
        <v>29</v>
      </c>
      <c r="I17" s="3">
        <v>55129</v>
      </c>
      <c r="J17" s="4" t="s">
        <v>74</v>
      </c>
      <c r="K17" s="6" t="s">
        <v>88</v>
      </c>
      <c r="L17" s="7">
        <v>24209</v>
      </c>
      <c r="M17" s="8">
        <f ca="1">DATEDIF(L17,TODAY(),"Y")</f>
        <v>51</v>
      </c>
      <c r="N17" s="7">
        <v>33017</v>
      </c>
      <c r="O17" s="9">
        <f ca="1">DATEDIF(N17,TODAY(),"Y")</f>
        <v>27</v>
      </c>
      <c r="P17" s="10">
        <v>2730</v>
      </c>
    </row>
    <row r="18" spans="1:16" s="4" customFormat="1" x14ac:dyDescent="0.25">
      <c r="A18" s="3">
        <v>64</v>
      </c>
      <c r="B18" s="4" t="s">
        <v>89</v>
      </c>
      <c r="C18" s="4" t="s">
        <v>16</v>
      </c>
      <c r="D18" s="4" t="s">
        <v>30</v>
      </c>
      <c r="E18" s="3">
        <v>163</v>
      </c>
      <c r="F18" s="5" t="s">
        <v>90</v>
      </c>
      <c r="G18" s="4" t="s">
        <v>91</v>
      </c>
      <c r="H18" s="3">
        <v>20</v>
      </c>
      <c r="I18" s="3">
        <v>60319</v>
      </c>
      <c r="J18" s="4" t="s">
        <v>20</v>
      </c>
      <c r="K18" s="6" t="s">
        <v>92</v>
      </c>
      <c r="L18" s="7">
        <v>19902</v>
      </c>
      <c r="M18" s="8">
        <f ca="1">DATEDIF(L18,TODAY(),"Y")</f>
        <v>63</v>
      </c>
      <c r="N18" s="7">
        <v>33352</v>
      </c>
      <c r="O18" s="9">
        <f ca="1">DATEDIF(N18,TODAY(),"Y")</f>
        <v>26</v>
      </c>
      <c r="P18" s="10">
        <v>3380</v>
      </c>
    </row>
    <row r="19" spans="1:16" s="4" customFormat="1" x14ac:dyDescent="0.25">
      <c r="A19" s="3">
        <v>65</v>
      </c>
      <c r="B19" s="4" t="s">
        <v>93</v>
      </c>
      <c r="C19" s="4" t="s">
        <v>16</v>
      </c>
      <c r="D19" s="4" t="s">
        <v>35</v>
      </c>
      <c r="E19" s="3">
        <v>164</v>
      </c>
      <c r="F19" s="5" t="s">
        <v>94</v>
      </c>
      <c r="G19" s="4" t="s">
        <v>95</v>
      </c>
      <c r="H19" s="3">
        <v>61</v>
      </c>
      <c r="I19" s="3">
        <v>65207</v>
      </c>
      <c r="J19" s="4" t="s">
        <v>96</v>
      </c>
      <c r="K19" s="6" t="s">
        <v>97</v>
      </c>
      <c r="L19" s="7">
        <v>23070</v>
      </c>
      <c r="M19" s="8">
        <f ca="1">DATEDIF(L19,TODAY(),"Y")</f>
        <v>54</v>
      </c>
      <c r="N19" s="7">
        <v>33409</v>
      </c>
      <c r="O19" s="9">
        <f ca="1">DATEDIF(N19,TODAY(),"Y")</f>
        <v>26</v>
      </c>
      <c r="P19" s="10">
        <v>3380</v>
      </c>
    </row>
    <row r="20" spans="1:16" s="4" customFormat="1" x14ac:dyDescent="0.25">
      <c r="A20" s="3">
        <v>35</v>
      </c>
      <c r="B20" s="4" t="s">
        <v>98</v>
      </c>
      <c r="C20" s="4" t="s">
        <v>16</v>
      </c>
      <c r="D20" s="4" t="s">
        <v>85</v>
      </c>
      <c r="E20" s="3">
        <v>134</v>
      </c>
      <c r="F20" s="5" t="s">
        <v>99</v>
      </c>
      <c r="G20" s="4" t="s">
        <v>100</v>
      </c>
      <c r="H20" s="3">
        <v>57</v>
      </c>
      <c r="I20" s="3">
        <v>60311</v>
      </c>
      <c r="J20" s="4" t="s">
        <v>20</v>
      </c>
      <c r="K20" s="6" t="s">
        <v>101</v>
      </c>
      <c r="L20" s="7">
        <v>22990</v>
      </c>
      <c r="M20" s="8">
        <f ca="1">DATEDIF(L20,TODAY(),"Y")</f>
        <v>54</v>
      </c>
      <c r="N20" s="7">
        <v>30994</v>
      </c>
      <c r="O20" s="9">
        <f ca="1">DATEDIF(N20,TODAY(),"Y")</f>
        <v>33</v>
      </c>
      <c r="P20" s="10">
        <v>2730</v>
      </c>
    </row>
    <row r="21" spans="1:16" s="4" customFormat="1" x14ac:dyDescent="0.25">
      <c r="A21" s="3">
        <v>62</v>
      </c>
      <c r="B21" s="4" t="s">
        <v>102</v>
      </c>
      <c r="C21" s="4" t="s">
        <v>103</v>
      </c>
      <c r="D21" s="4" t="s">
        <v>104</v>
      </c>
      <c r="E21" s="3">
        <v>161</v>
      </c>
      <c r="F21" s="5" t="s">
        <v>105</v>
      </c>
      <c r="G21" s="4" t="s">
        <v>106</v>
      </c>
      <c r="H21" s="3">
        <v>59</v>
      </c>
      <c r="I21" s="3">
        <v>65208</v>
      </c>
      <c r="J21" s="4" t="s">
        <v>96</v>
      </c>
      <c r="K21" s="6" t="s">
        <v>107</v>
      </c>
      <c r="L21" s="7">
        <v>23233</v>
      </c>
      <c r="M21" s="8">
        <f ca="1">DATEDIF(L21,TODAY(),"Y")</f>
        <v>54</v>
      </c>
      <c r="N21" s="7">
        <v>32881</v>
      </c>
      <c r="O21" s="9">
        <f ca="1">DATEDIF(N21,TODAY(),"Y")</f>
        <v>27</v>
      </c>
      <c r="P21" s="10">
        <v>5200</v>
      </c>
    </row>
    <row r="22" spans="1:16" s="4" customFormat="1" x14ac:dyDescent="0.25">
      <c r="A22" s="3">
        <v>84</v>
      </c>
      <c r="B22" s="4" t="s">
        <v>108</v>
      </c>
      <c r="C22" s="4" t="s">
        <v>103</v>
      </c>
      <c r="D22" s="4" t="s">
        <v>109</v>
      </c>
      <c r="E22" s="3">
        <v>183</v>
      </c>
      <c r="F22" s="5" t="s">
        <v>110</v>
      </c>
      <c r="G22" s="4" t="s">
        <v>111</v>
      </c>
      <c r="H22" s="3">
        <v>2</v>
      </c>
      <c r="I22" s="3">
        <v>60322</v>
      </c>
      <c r="J22" s="4" t="s">
        <v>20</v>
      </c>
      <c r="K22" s="6" t="s">
        <v>112</v>
      </c>
      <c r="L22" s="7">
        <v>27752</v>
      </c>
      <c r="M22" s="8">
        <f ca="1">DATEDIF(L22,TODAY(),"Y")</f>
        <v>41</v>
      </c>
      <c r="N22" s="7">
        <v>34764</v>
      </c>
      <c r="O22" s="9">
        <f ca="1">DATEDIF(N22,TODAY(),"Y")</f>
        <v>22</v>
      </c>
      <c r="P22" s="10">
        <v>5200</v>
      </c>
    </row>
    <row r="23" spans="1:16" s="4" customFormat="1" x14ac:dyDescent="0.25">
      <c r="A23" s="3">
        <v>2</v>
      </c>
      <c r="B23" s="4" t="s">
        <v>113</v>
      </c>
      <c r="C23" s="4" t="s">
        <v>16</v>
      </c>
      <c r="D23" s="4" t="s">
        <v>30</v>
      </c>
      <c r="E23" s="3">
        <v>101</v>
      </c>
      <c r="F23" s="5" t="s">
        <v>114</v>
      </c>
      <c r="G23" s="4" t="s">
        <v>115</v>
      </c>
      <c r="H23" s="3">
        <v>4</v>
      </c>
      <c r="I23" s="3">
        <v>64294</v>
      </c>
      <c r="J23" s="4" t="s">
        <v>27</v>
      </c>
      <c r="K23" s="6" t="s">
        <v>116</v>
      </c>
      <c r="L23" s="7">
        <v>26951</v>
      </c>
      <c r="M23" s="8">
        <f ca="1">DATEDIF(L23,TODAY(),"Y")</f>
        <v>44</v>
      </c>
      <c r="N23" s="7">
        <v>33935</v>
      </c>
      <c r="O23" s="9">
        <f ca="1">DATEDIF(N23,TODAY(),"Y")</f>
        <v>24</v>
      </c>
      <c r="P23" s="10">
        <v>3380</v>
      </c>
    </row>
    <row r="24" spans="1:16" s="4" customFormat="1" x14ac:dyDescent="0.25">
      <c r="A24" s="3">
        <v>1</v>
      </c>
      <c r="B24" s="4" t="s">
        <v>117</v>
      </c>
      <c r="C24" s="4" t="s">
        <v>118</v>
      </c>
      <c r="D24" s="4" t="s">
        <v>119</v>
      </c>
      <c r="E24" s="3">
        <v>100</v>
      </c>
      <c r="F24" s="5" t="s">
        <v>120</v>
      </c>
      <c r="G24" s="4" t="s">
        <v>121</v>
      </c>
      <c r="H24" s="3">
        <v>9</v>
      </c>
      <c r="I24" s="3">
        <v>60313</v>
      </c>
      <c r="J24" s="4" t="s">
        <v>20</v>
      </c>
      <c r="K24" s="6" t="s">
        <v>122</v>
      </c>
      <c r="L24" s="7">
        <v>18424</v>
      </c>
      <c r="M24" s="8">
        <f ca="1">DATEDIF(L24,TODAY(),"Y")</f>
        <v>67</v>
      </c>
      <c r="N24" s="7">
        <v>27475</v>
      </c>
      <c r="O24" s="9">
        <f ca="1">DATEDIF(N24,TODAY(),"Y")</f>
        <v>42</v>
      </c>
      <c r="P24" s="10">
        <v>9000</v>
      </c>
    </row>
    <row r="25" spans="1:16" s="4" customFormat="1" x14ac:dyDescent="0.25">
      <c r="A25" s="3">
        <v>113</v>
      </c>
      <c r="B25" s="4" t="s">
        <v>123</v>
      </c>
      <c r="C25" s="4" t="s">
        <v>16</v>
      </c>
      <c r="D25" s="4" t="s">
        <v>17</v>
      </c>
      <c r="E25" s="3">
        <v>212</v>
      </c>
      <c r="F25" s="5" t="s">
        <v>124</v>
      </c>
      <c r="G25" s="4" t="s">
        <v>125</v>
      </c>
      <c r="H25" s="3">
        <v>47</v>
      </c>
      <c r="I25" s="3">
        <v>65209</v>
      </c>
      <c r="J25" s="4" t="s">
        <v>96</v>
      </c>
      <c r="K25" s="6" t="s">
        <v>126</v>
      </c>
      <c r="L25" s="7">
        <v>28455</v>
      </c>
      <c r="M25" s="8">
        <f ca="1">DATEDIF(L25,TODAY(),"Y")</f>
        <v>39</v>
      </c>
      <c r="N25" s="7">
        <v>36064</v>
      </c>
      <c r="O25" s="9">
        <f ca="1">DATEDIF(N25,TODAY(),"Y")</f>
        <v>19</v>
      </c>
      <c r="P25" s="10">
        <v>2860.0000000000005</v>
      </c>
    </row>
    <row r="26" spans="1:16" s="4" customFormat="1" x14ac:dyDescent="0.25">
      <c r="A26" s="3">
        <v>11</v>
      </c>
      <c r="B26" s="4" t="s">
        <v>127</v>
      </c>
      <c r="C26" s="4" t="s">
        <v>66</v>
      </c>
      <c r="D26" s="4" t="s">
        <v>67</v>
      </c>
      <c r="E26" s="3">
        <v>110</v>
      </c>
      <c r="F26" s="5" t="s">
        <v>128</v>
      </c>
      <c r="G26" s="4" t="s">
        <v>129</v>
      </c>
      <c r="H26" s="3">
        <v>12</v>
      </c>
      <c r="I26" s="3">
        <v>60313</v>
      </c>
      <c r="J26" s="4" t="s">
        <v>20</v>
      </c>
      <c r="K26" s="6" t="s">
        <v>130</v>
      </c>
      <c r="L26" s="7">
        <v>20681</v>
      </c>
      <c r="M26" s="8">
        <f ca="1">DATEDIF(L26,TODAY(),"Y")</f>
        <v>61</v>
      </c>
      <c r="N26" s="7">
        <v>27489</v>
      </c>
      <c r="O26" s="9">
        <f ca="1">DATEDIF(N26,TODAY(),"Y")</f>
        <v>42</v>
      </c>
      <c r="P26" s="10">
        <v>4550</v>
      </c>
    </row>
    <row r="27" spans="1:16" s="4" customFormat="1" x14ac:dyDescent="0.25">
      <c r="A27" s="3">
        <v>46</v>
      </c>
      <c r="B27" s="4" t="s">
        <v>131</v>
      </c>
      <c r="C27" s="4" t="s">
        <v>16</v>
      </c>
      <c r="D27" s="4" t="s">
        <v>132</v>
      </c>
      <c r="E27" s="3">
        <v>145</v>
      </c>
      <c r="F27" s="5" t="s">
        <v>133</v>
      </c>
      <c r="G27" s="4" t="s">
        <v>134</v>
      </c>
      <c r="H27" s="3">
        <v>4</v>
      </c>
      <c r="I27" s="3">
        <v>55129</v>
      </c>
      <c r="J27" s="4" t="s">
        <v>74</v>
      </c>
      <c r="K27" s="6" t="s">
        <v>135</v>
      </c>
      <c r="L27" s="7">
        <v>21565</v>
      </c>
      <c r="M27" s="8">
        <f ca="1">DATEDIF(L27,TODAY(),"Y")</f>
        <v>58</v>
      </c>
      <c r="N27" s="7">
        <v>31655</v>
      </c>
      <c r="O27" s="9">
        <f ca="1">DATEDIF(N27,TODAY(),"Y")</f>
        <v>31</v>
      </c>
      <c r="P27" s="10">
        <v>2990</v>
      </c>
    </row>
    <row r="28" spans="1:16" s="4" customFormat="1" x14ac:dyDescent="0.25">
      <c r="A28" s="3">
        <v>92</v>
      </c>
      <c r="B28" s="4" t="s">
        <v>136</v>
      </c>
      <c r="C28" s="4" t="s">
        <v>16</v>
      </c>
      <c r="D28" s="4" t="s">
        <v>85</v>
      </c>
      <c r="E28" s="3">
        <v>191</v>
      </c>
      <c r="F28" s="5" t="s">
        <v>137</v>
      </c>
      <c r="G28" s="4" t="s">
        <v>138</v>
      </c>
      <c r="H28" s="3">
        <v>11</v>
      </c>
      <c r="I28" s="3">
        <v>60328</v>
      </c>
      <c r="J28" s="4" t="s">
        <v>20</v>
      </c>
      <c r="K28" s="6" t="s">
        <v>139</v>
      </c>
      <c r="L28" s="7">
        <v>22795</v>
      </c>
      <c r="M28" s="8">
        <f ca="1">DATEDIF(L28,TODAY(),"Y")</f>
        <v>55</v>
      </c>
      <c r="N28" s="7">
        <v>35203</v>
      </c>
      <c r="O28" s="9">
        <f ca="1">DATEDIF(N28,TODAY(),"Y")</f>
        <v>21</v>
      </c>
      <c r="P28" s="10">
        <v>2730</v>
      </c>
    </row>
    <row r="29" spans="1:16" s="4" customFormat="1" x14ac:dyDescent="0.25">
      <c r="A29" s="3">
        <v>13</v>
      </c>
      <c r="B29" s="4" t="s">
        <v>140</v>
      </c>
      <c r="C29" s="4" t="s">
        <v>16</v>
      </c>
      <c r="D29" s="4" t="s">
        <v>30</v>
      </c>
      <c r="E29" s="3">
        <v>112</v>
      </c>
      <c r="F29" s="5" t="s">
        <v>141</v>
      </c>
      <c r="G29" s="4" t="s">
        <v>142</v>
      </c>
      <c r="H29" s="3">
        <v>41</v>
      </c>
      <c r="I29" s="3">
        <v>65209</v>
      </c>
      <c r="J29" s="4" t="s">
        <v>96</v>
      </c>
      <c r="K29" s="6" t="s">
        <v>143</v>
      </c>
      <c r="L29" s="7">
        <v>20157</v>
      </c>
      <c r="M29" s="8">
        <f ca="1">DATEDIF(L29,TODAY(),"Y")</f>
        <v>62</v>
      </c>
      <c r="N29" s="7">
        <v>27745</v>
      </c>
      <c r="O29" s="9">
        <f ca="1">DATEDIF(N29,TODAY(),"Y")</f>
        <v>41</v>
      </c>
      <c r="P29" s="10">
        <v>3380</v>
      </c>
    </row>
    <row r="30" spans="1:16" s="4" customFormat="1" x14ac:dyDescent="0.25">
      <c r="A30" s="3">
        <v>61</v>
      </c>
      <c r="B30" s="4" t="s">
        <v>144</v>
      </c>
      <c r="C30" s="4" t="s">
        <v>16</v>
      </c>
      <c r="D30" s="4" t="s">
        <v>35</v>
      </c>
      <c r="E30" s="3">
        <v>160</v>
      </c>
      <c r="F30" s="5" t="s">
        <v>145</v>
      </c>
      <c r="G30" s="4" t="s">
        <v>146</v>
      </c>
      <c r="H30" s="3">
        <v>7</v>
      </c>
      <c r="I30" s="3">
        <v>65201</v>
      </c>
      <c r="J30" s="4" t="s">
        <v>96</v>
      </c>
      <c r="K30" s="6" t="s">
        <v>147</v>
      </c>
      <c r="L30" s="7">
        <v>25757</v>
      </c>
      <c r="M30" s="8">
        <f ca="1">DATEDIF(L30,TODAY(),"Y")</f>
        <v>47</v>
      </c>
      <c r="N30" s="7">
        <v>32776</v>
      </c>
      <c r="O30" s="9">
        <f ca="1">DATEDIF(N30,TODAY(),"Y")</f>
        <v>28</v>
      </c>
      <c r="P30" s="10">
        <v>3380</v>
      </c>
    </row>
    <row r="31" spans="1:16" s="4" customFormat="1" x14ac:dyDescent="0.25">
      <c r="A31" s="3">
        <v>18</v>
      </c>
      <c r="B31" s="4" t="s">
        <v>148</v>
      </c>
      <c r="C31" s="4" t="s">
        <v>16</v>
      </c>
      <c r="D31" s="4" t="s">
        <v>30</v>
      </c>
      <c r="E31" s="3">
        <v>117</v>
      </c>
      <c r="F31" s="5" t="s">
        <v>149</v>
      </c>
      <c r="G31" s="4" t="s">
        <v>150</v>
      </c>
      <c r="H31" s="3">
        <v>55</v>
      </c>
      <c r="I31" s="3">
        <v>65207</v>
      </c>
      <c r="J31" s="4" t="s">
        <v>96</v>
      </c>
      <c r="K31" s="6" t="s">
        <v>151</v>
      </c>
      <c r="L31" s="7">
        <v>20476</v>
      </c>
      <c r="M31" s="8">
        <f ca="1">DATEDIF(L31,TODAY(),"Y")</f>
        <v>61</v>
      </c>
      <c r="N31" s="7">
        <v>28022</v>
      </c>
      <c r="O31" s="9">
        <f ca="1">DATEDIF(N31,TODAY(),"Y")</f>
        <v>41</v>
      </c>
      <c r="P31" s="10">
        <v>3380</v>
      </c>
    </row>
    <row r="32" spans="1:16" s="4" customFormat="1" x14ac:dyDescent="0.25">
      <c r="A32" s="3">
        <v>147</v>
      </c>
      <c r="B32" s="4" t="s">
        <v>152</v>
      </c>
      <c r="C32" s="4" t="s">
        <v>66</v>
      </c>
      <c r="D32" s="4" t="s">
        <v>153</v>
      </c>
      <c r="E32" s="3">
        <v>246</v>
      </c>
      <c r="F32" s="5" t="s">
        <v>154</v>
      </c>
      <c r="G32" s="4" t="s">
        <v>155</v>
      </c>
      <c r="H32" s="3">
        <v>22</v>
      </c>
      <c r="I32" s="3">
        <v>55125</v>
      </c>
      <c r="J32" s="4" t="s">
        <v>74</v>
      </c>
      <c r="K32" s="6" t="s">
        <v>156</v>
      </c>
      <c r="L32" s="7">
        <v>22697</v>
      </c>
      <c r="M32" s="8">
        <f ca="1">DATEDIF(L32,TODAY(),"Y")</f>
        <v>55</v>
      </c>
      <c r="N32" s="7">
        <v>37450</v>
      </c>
      <c r="O32" s="9">
        <f ca="1">DATEDIF(N32,TODAY(),"Y")</f>
        <v>15</v>
      </c>
      <c r="P32" s="10">
        <v>3700</v>
      </c>
    </row>
    <row r="33" spans="1:16" s="4" customFormat="1" x14ac:dyDescent="0.25">
      <c r="A33" s="3">
        <v>66</v>
      </c>
      <c r="B33" s="4" t="s">
        <v>157</v>
      </c>
      <c r="C33" s="4" t="s">
        <v>66</v>
      </c>
      <c r="D33" s="4" t="s">
        <v>67</v>
      </c>
      <c r="E33" s="3">
        <v>165</v>
      </c>
      <c r="F33" s="5" t="s">
        <v>158</v>
      </c>
      <c r="G33" s="4" t="s">
        <v>159</v>
      </c>
      <c r="H33" s="3">
        <v>64</v>
      </c>
      <c r="I33" s="3">
        <v>60328</v>
      </c>
      <c r="J33" s="4" t="s">
        <v>20</v>
      </c>
      <c r="K33" s="6" t="s">
        <v>38</v>
      </c>
      <c r="L33" s="7">
        <v>23268</v>
      </c>
      <c r="M33" s="8">
        <f ca="1">DATEDIF(L33,TODAY(),"Y")</f>
        <v>54</v>
      </c>
      <c r="N33" s="7">
        <v>33439</v>
      </c>
      <c r="O33" s="9">
        <f ca="1">DATEDIF(N33,TODAY(),"Y")</f>
        <v>26</v>
      </c>
      <c r="P33" s="10">
        <v>4550</v>
      </c>
    </row>
    <row r="34" spans="1:16" s="4" customFormat="1" x14ac:dyDescent="0.25">
      <c r="A34" s="3">
        <v>72</v>
      </c>
      <c r="B34" s="4" t="s">
        <v>160</v>
      </c>
      <c r="C34" s="4" t="s">
        <v>16</v>
      </c>
      <c r="D34" s="4" t="s">
        <v>30</v>
      </c>
      <c r="E34" s="3">
        <v>171</v>
      </c>
      <c r="F34" s="5" t="s">
        <v>161</v>
      </c>
      <c r="G34" s="4" t="s">
        <v>162</v>
      </c>
      <c r="H34" s="3">
        <v>21</v>
      </c>
      <c r="I34" s="3">
        <v>65204</v>
      </c>
      <c r="J34" s="4" t="s">
        <v>96</v>
      </c>
      <c r="K34" s="6" t="s">
        <v>163</v>
      </c>
      <c r="L34" s="7">
        <v>28156</v>
      </c>
      <c r="M34" s="8">
        <f ca="1">DATEDIF(L34,TODAY(),"Y")</f>
        <v>40</v>
      </c>
      <c r="N34" s="7">
        <v>33926</v>
      </c>
      <c r="O34" s="9">
        <f ca="1">DATEDIF(N34,TODAY(),"Y")</f>
        <v>25</v>
      </c>
      <c r="P34" s="10">
        <v>3380</v>
      </c>
    </row>
    <row r="35" spans="1:16" s="4" customFormat="1" x14ac:dyDescent="0.25">
      <c r="A35" s="3">
        <v>81</v>
      </c>
      <c r="B35" s="4" t="s">
        <v>164</v>
      </c>
      <c r="C35" s="4" t="s">
        <v>165</v>
      </c>
      <c r="D35" s="4" t="s">
        <v>165</v>
      </c>
      <c r="E35" s="3">
        <v>180</v>
      </c>
      <c r="F35" s="5" t="s">
        <v>166</v>
      </c>
      <c r="G35" s="4" t="s">
        <v>167</v>
      </c>
      <c r="H35" s="3">
        <v>6</v>
      </c>
      <c r="I35" s="3">
        <v>60327</v>
      </c>
      <c r="J35" s="4" t="s">
        <v>20</v>
      </c>
      <c r="K35" s="6" t="s">
        <v>168</v>
      </c>
      <c r="L35" s="7">
        <v>25042</v>
      </c>
      <c r="M35" s="8">
        <f ca="1">DATEDIF(L35,TODAY(),"Y")</f>
        <v>49</v>
      </c>
      <c r="N35" s="7">
        <v>34308</v>
      </c>
      <c r="O35" s="9">
        <f ca="1">DATEDIF(N35,TODAY(),"Y")</f>
        <v>23</v>
      </c>
      <c r="P35" s="10">
        <v>4290</v>
      </c>
    </row>
    <row r="36" spans="1:16" s="4" customFormat="1" x14ac:dyDescent="0.25">
      <c r="A36" s="3">
        <v>150</v>
      </c>
      <c r="B36" s="4" t="s">
        <v>169</v>
      </c>
      <c r="C36" s="4" t="s">
        <v>170</v>
      </c>
      <c r="D36" s="4" t="s">
        <v>119</v>
      </c>
      <c r="E36" s="3">
        <v>249</v>
      </c>
      <c r="F36" s="5" t="s">
        <v>171</v>
      </c>
      <c r="G36" s="4" t="s">
        <v>172</v>
      </c>
      <c r="H36" s="3">
        <v>46</v>
      </c>
      <c r="I36" s="3">
        <v>55299</v>
      </c>
      <c r="J36" s="4" t="s">
        <v>46</v>
      </c>
      <c r="K36" s="6" t="s">
        <v>173</v>
      </c>
      <c r="L36" s="7">
        <v>21587</v>
      </c>
      <c r="M36" s="8">
        <f ca="1">DATEDIF(L36,TODAY(),"Y")</f>
        <v>58</v>
      </c>
      <c r="N36" s="7">
        <v>37628</v>
      </c>
      <c r="O36" s="9">
        <f ca="1">DATEDIF(N36,TODAY(),"Y")</f>
        <v>14</v>
      </c>
      <c r="P36" s="10">
        <v>6500</v>
      </c>
    </row>
    <row r="37" spans="1:16" s="4" customFormat="1" x14ac:dyDescent="0.25">
      <c r="A37" s="3">
        <v>146</v>
      </c>
      <c r="B37" s="4" t="s">
        <v>174</v>
      </c>
      <c r="C37" s="4" t="s">
        <v>16</v>
      </c>
      <c r="D37" s="4" t="s">
        <v>17</v>
      </c>
      <c r="E37" s="3">
        <v>245</v>
      </c>
      <c r="F37" s="5" t="s">
        <v>175</v>
      </c>
      <c r="G37" s="4" t="s">
        <v>176</v>
      </c>
      <c r="H37" s="3">
        <v>33</v>
      </c>
      <c r="I37" s="3">
        <v>65205</v>
      </c>
      <c r="J37" s="4" t="s">
        <v>96</v>
      </c>
      <c r="K37" s="6" t="s">
        <v>177</v>
      </c>
      <c r="L37" s="7">
        <v>26289</v>
      </c>
      <c r="M37" s="8">
        <f ca="1">DATEDIF(L37,TODAY(),"Y")</f>
        <v>45</v>
      </c>
      <c r="N37" s="7">
        <v>37437</v>
      </c>
      <c r="O37" s="9">
        <f ca="1">DATEDIF(N37,TODAY(),"Y")</f>
        <v>15</v>
      </c>
      <c r="P37" s="10">
        <v>2600</v>
      </c>
    </row>
    <row r="38" spans="1:16" s="4" customFormat="1" x14ac:dyDescent="0.25">
      <c r="A38" s="3"/>
      <c r="E38" s="3"/>
      <c r="F38" s="5"/>
      <c r="H38" s="3"/>
      <c r="I38" s="3"/>
      <c r="K38" s="6"/>
      <c r="L38" s="7"/>
      <c r="M38" s="8"/>
      <c r="N38" s="7"/>
      <c r="O38" s="9"/>
      <c r="P38" s="10"/>
    </row>
    <row r="39" spans="1:16" s="4" customFormat="1" x14ac:dyDescent="0.25">
      <c r="A39" s="3">
        <v>28</v>
      </c>
      <c r="B39" s="4" t="s">
        <v>178</v>
      </c>
      <c r="C39" s="4" t="s">
        <v>23</v>
      </c>
      <c r="D39" s="4" t="s">
        <v>24</v>
      </c>
      <c r="E39" s="3">
        <v>127</v>
      </c>
      <c r="F39" s="5" t="s">
        <v>179</v>
      </c>
      <c r="G39" s="4" t="s">
        <v>180</v>
      </c>
      <c r="H39" s="3">
        <v>44</v>
      </c>
      <c r="I39" s="3">
        <v>60310</v>
      </c>
      <c r="J39" s="4" t="s">
        <v>20</v>
      </c>
      <c r="K39" s="6" t="s">
        <v>181</v>
      </c>
      <c r="L39" s="7">
        <v>22413</v>
      </c>
      <c r="M39" s="8">
        <f ca="1">DATEDIF(L39,TODAY(),"Y")</f>
        <v>56</v>
      </c>
      <c r="N39" s="7">
        <v>33401</v>
      </c>
      <c r="O39" s="9">
        <f ca="1">DATEDIF(N39,TODAY(),"Y")</f>
        <v>26</v>
      </c>
      <c r="P39" s="10">
        <v>5200</v>
      </c>
    </row>
    <row r="40" spans="1:16" s="4" customFormat="1" x14ac:dyDescent="0.25">
      <c r="A40" s="3">
        <v>111</v>
      </c>
      <c r="B40" s="4" t="s">
        <v>182</v>
      </c>
      <c r="C40" s="4" t="s">
        <v>16</v>
      </c>
      <c r="D40" s="4" t="s">
        <v>17</v>
      </c>
      <c r="E40" s="3">
        <v>210</v>
      </c>
      <c r="F40" s="5" t="s">
        <v>183</v>
      </c>
      <c r="G40" s="4" t="s">
        <v>184</v>
      </c>
      <c r="H40" s="3">
        <v>48</v>
      </c>
      <c r="I40" s="3">
        <v>60312</v>
      </c>
      <c r="J40" s="4" t="s">
        <v>20</v>
      </c>
      <c r="K40" s="6" t="s">
        <v>185</v>
      </c>
      <c r="L40" s="7">
        <v>28331</v>
      </c>
      <c r="M40" s="8">
        <f ca="1">DATEDIF(L40,TODAY(),"Y")</f>
        <v>40</v>
      </c>
      <c r="N40" s="7">
        <v>36044</v>
      </c>
      <c r="O40" s="9">
        <f ca="1">DATEDIF(N40,TODAY(),"Y")</f>
        <v>19</v>
      </c>
      <c r="P40" s="10">
        <v>2860.0000000000005</v>
      </c>
    </row>
    <row r="41" spans="1:16" s="4" customFormat="1" x14ac:dyDescent="0.25">
      <c r="A41" s="3">
        <v>47</v>
      </c>
      <c r="B41" s="4" t="s">
        <v>186</v>
      </c>
      <c r="C41" s="4" t="s">
        <v>16</v>
      </c>
      <c r="D41" s="4" t="s">
        <v>17</v>
      </c>
      <c r="E41" s="3">
        <v>146</v>
      </c>
      <c r="F41" s="5" t="s">
        <v>187</v>
      </c>
      <c r="G41" s="4" t="s">
        <v>188</v>
      </c>
      <c r="H41" s="3">
        <v>2</v>
      </c>
      <c r="I41" s="3">
        <v>65202</v>
      </c>
      <c r="J41" s="4" t="s">
        <v>96</v>
      </c>
      <c r="K41" s="6" t="s">
        <v>189</v>
      </c>
      <c r="L41" s="7">
        <v>24433</v>
      </c>
      <c r="M41" s="8">
        <f ca="1">DATEDIF(L41,TODAY(),"Y")</f>
        <v>50</v>
      </c>
      <c r="N41" s="7">
        <v>31695</v>
      </c>
      <c r="O41" s="9">
        <f ca="1">DATEDIF(N41,TODAY(),"Y")</f>
        <v>31</v>
      </c>
      <c r="P41" s="10">
        <v>3380</v>
      </c>
    </row>
    <row r="42" spans="1:16" s="4" customFormat="1" x14ac:dyDescent="0.25">
      <c r="A42" s="3">
        <v>142</v>
      </c>
      <c r="B42" s="4" t="s">
        <v>190</v>
      </c>
      <c r="C42" s="4" t="s">
        <v>23</v>
      </c>
      <c r="D42" s="4" t="s">
        <v>49</v>
      </c>
      <c r="E42" s="3">
        <v>241</v>
      </c>
      <c r="F42" s="5" t="s">
        <v>191</v>
      </c>
      <c r="G42" s="4" t="s">
        <v>192</v>
      </c>
      <c r="H42" s="3">
        <v>19</v>
      </c>
      <c r="I42" s="3">
        <v>55129</v>
      </c>
      <c r="J42" s="4" t="s">
        <v>74</v>
      </c>
      <c r="K42" s="6" t="s">
        <v>193</v>
      </c>
      <c r="L42" s="7">
        <v>23649</v>
      </c>
      <c r="M42" s="8">
        <f ca="1">DATEDIF(L42,TODAY(),"Y")</f>
        <v>53</v>
      </c>
      <c r="N42" s="7">
        <v>37242</v>
      </c>
      <c r="O42" s="9">
        <f ca="1">DATEDIF(N42,TODAY(),"Y")</f>
        <v>15</v>
      </c>
      <c r="P42" s="10">
        <v>1870.0000000000002</v>
      </c>
    </row>
    <row r="43" spans="1:16" s="4" customFormat="1" x14ac:dyDescent="0.25">
      <c r="A43" s="3">
        <v>67</v>
      </c>
      <c r="B43" s="4" t="s">
        <v>194</v>
      </c>
      <c r="C43" s="4" t="s">
        <v>66</v>
      </c>
      <c r="D43" s="4" t="s">
        <v>67</v>
      </c>
      <c r="E43" s="3">
        <v>166</v>
      </c>
      <c r="F43" s="5" t="s">
        <v>195</v>
      </c>
      <c r="G43" s="4" t="s">
        <v>196</v>
      </c>
      <c r="H43" s="3">
        <v>59</v>
      </c>
      <c r="I43" s="3">
        <v>60310</v>
      </c>
      <c r="J43" s="4" t="s">
        <v>20</v>
      </c>
      <c r="K43" s="6" t="s">
        <v>197</v>
      </c>
      <c r="L43" s="7">
        <v>26001</v>
      </c>
      <c r="M43" s="8">
        <f ca="1">DATEDIF(L43,TODAY(),"Y")</f>
        <v>46</v>
      </c>
      <c r="N43" s="7">
        <v>33452</v>
      </c>
      <c r="O43" s="9">
        <f ca="1">DATEDIF(N43,TODAY(),"Y")</f>
        <v>26</v>
      </c>
      <c r="P43" s="10">
        <v>4550</v>
      </c>
    </row>
    <row r="44" spans="1:16" s="4" customFormat="1" x14ac:dyDescent="0.25">
      <c r="A44" s="3">
        <v>124</v>
      </c>
      <c r="B44" s="4" t="s">
        <v>198</v>
      </c>
      <c r="C44" s="4" t="s">
        <v>16</v>
      </c>
      <c r="D44" s="4" t="s">
        <v>132</v>
      </c>
      <c r="E44" s="3">
        <v>223</v>
      </c>
      <c r="F44" s="5" t="s">
        <v>195</v>
      </c>
      <c r="G44" s="4" t="s">
        <v>199</v>
      </c>
      <c r="H44" s="3">
        <v>10</v>
      </c>
      <c r="I44" s="3">
        <v>55125</v>
      </c>
      <c r="J44" s="4" t="s">
        <v>74</v>
      </c>
      <c r="K44" s="6" t="s">
        <v>200</v>
      </c>
      <c r="L44" s="7">
        <v>29138</v>
      </c>
      <c r="M44" s="8">
        <f ca="1">DATEDIF(L44,TODAY(),"Y")</f>
        <v>38</v>
      </c>
      <c r="N44" s="7">
        <v>36705</v>
      </c>
      <c r="O44" s="9">
        <f ca="1">DATEDIF(N44,TODAY(),"Y")</f>
        <v>17</v>
      </c>
      <c r="P44" s="10">
        <v>2530</v>
      </c>
    </row>
    <row r="45" spans="1:16" s="4" customFormat="1" x14ac:dyDescent="0.25">
      <c r="A45" s="3">
        <v>4</v>
      </c>
      <c r="B45" s="4" t="s">
        <v>201</v>
      </c>
      <c r="C45" s="4" t="s">
        <v>16</v>
      </c>
      <c r="D45" s="4" t="s">
        <v>85</v>
      </c>
      <c r="E45" s="3">
        <v>103</v>
      </c>
      <c r="F45" s="5" t="s">
        <v>202</v>
      </c>
      <c r="G45" s="4" t="s">
        <v>203</v>
      </c>
      <c r="H45" s="3">
        <v>1</v>
      </c>
      <c r="I45" s="3">
        <v>60310</v>
      </c>
      <c r="J45" s="4" t="s">
        <v>20</v>
      </c>
      <c r="K45" s="6" t="s">
        <v>204</v>
      </c>
      <c r="L45" s="7">
        <v>22069</v>
      </c>
      <c r="M45" s="8">
        <f ca="1">DATEDIF(L45,TODAY(),"Y")</f>
        <v>57</v>
      </c>
      <c r="N45" s="7">
        <v>36269</v>
      </c>
      <c r="O45" s="9">
        <f ca="1">DATEDIF(N45,TODAY(),"Y")</f>
        <v>18</v>
      </c>
      <c r="P45" s="10">
        <v>2730</v>
      </c>
    </row>
    <row r="46" spans="1:16" s="4" customFormat="1" x14ac:dyDescent="0.25">
      <c r="A46" s="3">
        <v>87</v>
      </c>
      <c r="B46" s="4" t="s">
        <v>205</v>
      </c>
      <c r="C46" s="4" t="s">
        <v>103</v>
      </c>
      <c r="D46" s="4" t="s">
        <v>104</v>
      </c>
      <c r="E46" s="3">
        <v>186</v>
      </c>
      <c r="F46" s="5" t="s">
        <v>206</v>
      </c>
      <c r="G46" s="4" t="s">
        <v>207</v>
      </c>
      <c r="H46" s="3">
        <v>6</v>
      </c>
      <c r="I46" s="3">
        <v>55122</v>
      </c>
      <c r="J46" s="4" t="s">
        <v>74</v>
      </c>
      <c r="K46" s="6" t="s">
        <v>208</v>
      </c>
      <c r="L46" s="7">
        <v>22843</v>
      </c>
      <c r="M46" s="8">
        <f ca="1">DATEDIF(L46,TODAY(),"Y")</f>
        <v>55</v>
      </c>
      <c r="N46" s="7">
        <v>34992</v>
      </c>
      <c r="O46" s="9">
        <f ca="1">DATEDIF(N46,TODAY(),"Y")</f>
        <v>22</v>
      </c>
      <c r="P46" s="10">
        <v>5200</v>
      </c>
    </row>
    <row r="47" spans="1:16" s="4" customFormat="1" x14ac:dyDescent="0.25">
      <c r="A47" s="3">
        <v>32</v>
      </c>
      <c r="B47" s="4" t="s">
        <v>209</v>
      </c>
      <c r="C47" s="4" t="s">
        <v>16</v>
      </c>
      <c r="D47" s="4" t="s">
        <v>35</v>
      </c>
      <c r="E47" s="3">
        <v>131</v>
      </c>
      <c r="F47" s="5" t="s">
        <v>210</v>
      </c>
      <c r="G47" s="4" t="s">
        <v>211</v>
      </c>
      <c r="H47" s="3">
        <v>51</v>
      </c>
      <c r="I47" s="3">
        <v>60315</v>
      </c>
      <c r="J47" s="4" t="s">
        <v>20</v>
      </c>
      <c r="K47" s="6" t="s">
        <v>212</v>
      </c>
      <c r="L47" s="7">
        <v>22853</v>
      </c>
      <c r="M47" s="8">
        <f ca="1">DATEDIF(L47,TODAY(),"Y")</f>
        <v>55</v>
      </c>
      <c r="N47" s="7">
        <v>30856</v>
      </c>
      <c r="O47" s="9">
        <f ca="1">DATEDIF(N47,TODAY(),"Y")</f>
        <v>33</v>
      </c>
      <c r="P47" s="10">
        <v>3380</v>
      </c>
    </row>
    <row r="48" spans="1:16" s="4" customFormat="1" x14ac:dyDescent="0.25">
      <c r="A48" s="3">
        <v>52</v>
      </c>
      <c r="B48" s="4" t="s">
        <v>213</v>
      </c>
      <c r="C48" s="4" t="s">
        <v>16</v>
      </c>
      <c r="D48" s="4" t="s">
        <v>30</v>
      </c>
      <c r="E48" s="3">
        <v>151</v>
      </c>
      <c r="F48" s="5" t="s">
        <v>214</v>
      </c>
      <c r="G48" s="4" t="s">
        <v>215</v>
      </c>
      <c r="H48" s="3">
        <v>54</v>
      </c>
      <c r="I48" s="3">
        <v>55129</v>
      </c>
      <c r="J48" s="4" t="s">
        <v>74</v>
      </c>
      <c r="K48" s="6" t="s">
        <v>216</v>
      </c>
      <c r="L48" s="7">
        <v>24290</v>
      </c>
      <c r="M48" s="8">
        <f ca="1">DATEDIF(L48,TODAY(),"Y")</f>
        <v>51</v>
      </c>
      <c r="N48" s="7">
        <v>32175</v>
      </c>
      <c r="O48" s="9">
        <f ca="1">DATEDIF(N48,TODAY(),"Y")</f>
        <v>29</v>
      </c>
      <c r="P48" s="10">
        <v>3380</v>
      </c>
    </row>
    <row r="49" spans="1:16" s="4" customFormat="1" x14ac:dyDescent="0.25">
      <c r="A49" s="3">
        <v>69</v>
      </c>
      <c r="B49" s="4" t="s">
        <v>217</v>
      </c>
      <c r="C49" s="4" t="s">
        <v>16</v>
      </c>
      <c r="D49" s="4" t="s">
        <v>35</v>
      </c>
      <c r="E49" s="3">
        <v>168</v>
      </c>
      <c r="F49" s="5" t="s">
        <v>218</v>
      </c>
      <c r="G49" s="4" t="s">
        <v>219</v>
      </c>
      <c r="H49" s="3">
        <v>22</v>
      </c>
      <c r="I49" s="3">
        <v>60314</v>
      </c>
      <c r="J49" s="4" t="s">
        <v>20</v>
      </c>
      <c r="K49" s="6" t="s">
        <v>220</v>
      </c>
      <c r="L49" s="7">
        <v>24121</v>
      </c>
      <c r="M49" s="8">
        <f ca="1">DATEDIF(L49,TODAY(),"Y")</f>
        <v>51</v>
      </c>
      <c r="N49" s="7">
        <v>33552</v>
      </c>
      <c r="O49" s="9">
        <f ca="1">DATEDIF(N49,TODAY(),"Y")</f>
        <v>26</v>
      </c>
      <c r="P49" s="10">
        <v>3380</v>
      </c>
    </row>
    <row r="50" spans="1:16" s="4" customFormat="1" x14ac:dyDescent="0.25">
      <c r="A50" s="3">
        <v>135</v>
      </c>
      <c r="B50" s="4" t="s">
        <v>221</v>
      </c>
      <c r="C50" s="4" t="s">
        <v>103</v>
      </c>
      <c r="D50" s="4" t="s">
        <v>104</v>
      </c>
      <c r="E50" s="3">
        <v>234</v>
      </c>
      <c r="F50" s="5" t="s">
        <v>222</v>
      </c>
      <c r="G50" s="4" t="s">
        <v>223</v>
      </c>
      <c r="H50" s="3">
        <v>21</v>
      </c>
      <c r="I50" s="3">
        <v>60321</v>
      </c>
      <c r="J50" s="4" t="s">
        <v>20</v>
      </c>
      <c r="K50" s="6" t="s">
        <v>224</v>
      </c>
      <c r="L50" s="7">
        <v>24360</v>
      </c>
      <c r="M50" s="8">
        <f ca="1">DATEDIF(L50,TODAY(),"Y")</f>
        <v>51</v>
      </c>
      <c r="N50" s="7">
        <v>36980</v>
      </c>
      <c r="O50" s="9">
        <f ca="1">DATEDIF(N50,TODAY(),"Y")</f>
        <v>16</v>
      </c>
      <c r="P50" s="10">
        <v>4400</v>
      </c>
    </row>
    <row r="51" spans="1:16" s="4" customFormat="1" x14ac:dyDescent="0.25">
      <c r="A51" s="3">
        <v>85</v>
      </c>
      <c r="B51" s="4" t="s">
        <v>225</v>
      </c>
      <c r="C51" s="4" t="s">
        <v>16</v>
      </c>
      <c r="D51" s="4" t="s">
        <v>30</v>
      </c>
      <c r="E51" s="3">
        <v>184</v>
      </c>
      <c r="F51" s="5" t="s">
        <v>226</v>
      </c>
      <c r="G51" s="4" t="s">
        <v>227</v>
      </c>
      <c r="H51" s="3">
        <v>40</v>
      </c>
      <c r="I51" s="3">
        <v>65203</v>
      </c>
      <c r="J51" s="4" t="s">
        <v>96</v>
      </c>
      <c r="K51" s="6" t="s">
        <v>228</v>
      </c>
      <c r="L51" s="7">
        <v>27378</v>
      </c>
      <c r="M51" s="8">
        <f ca="1">DATEDIF(L51,TODAY(),"Y")</f>
        <v>42</v>
      </c>
      <c r="N51" s="7">
        <v>34779</v>
      </c>
      <c r="O51" s="9">
        <f ca="1">DATEDIF(N51,TODAY(),"Y")</f>
        <v>22</v>
      </c>
      <c r="P51" s="10">
        <v>3380</v>
      </c>
    </row>
    <row r="52" spans="1:16" s="4" customFormat="1" x14ac:dyDescent="0.25">
      <c r="A52" s="3">
        <v>29</v>
      </c>
      <c r="B52" s="4" t="s">
        <v>229</v>
      </c>
      <c r="C52" s="4" t="s">
        <v>23</v>
      </c>
      <c r="D52" s="4" t="s">
        <v>49</v>
      </c>
      <c r="E52" s="3">
        <v>128</v>
      </c>
      <c r="F52" s="5" t="s">
        <v>230</v>
      </c>
      <c r="G52" s="4" t="s">
        <v>231</v>
      </c>
      <c r="H52" s="3">
        <v>60</v>
      </c>
      <c r="I52" s="3">
        <v>60326</v>
      </c>
      <c r="J52" s="4" t="s">
        <v>20</v>
      </c>
      <c r="K52" s="6" t="s">
        <v>232</v>
      </c>
      <c r="L52" s="7">
        <v>23165</v>
      </c>
      <c r="M52" s="8">
        <f ca="1">DATEDIF(L52,TODAY(),"Y")</f>
        <v>54</v>
      </c>
      <c r="N52" s="7">
        <v>29966</v>
      </c>
      <c r="O52" s="9">
        <f ca="1">DATEDIF(N52,TODAY(),"Y")</f>
        <v>35</v>
      </c>
      <c r="P52" s="10">
        <v>2210</v>
      </c>
    </row>
    <row r="53" spans="1:16" s="4" customFormat="1" x14ac:dyDescent="0.25">
      <c r="A53" s="3">
        <v>144</v>
      </c>
      <c r="B53" s="4" t="s">
        <v>233</v>
      </c>
      <c r="C53" s="4" t="s">
        <v>16</v>
      </c>
      <c r="D53" s="4" t="s">
        <v>17</v>
      </c>
      <c r="E53" s="3">
        <v>243</v>
      </c>
      <c r="F53" s="5" t="s">
        <v>234</v>
      </c>
      <c r="G53" s="4" t="s">
        <v>235</v>
      </c>
      <c r="H53" s="3">
        <v>66</v>
      </c>
      <c r="I53" s="3">
        <v>65206</v>
      </c>
      <c r="J53" s="4" t="s">
        <v>96</v>
      </c>
      <c r="K53" s="6" t="s">
        <v>236</v>
      </c>
      <c r="L53" s="7">
        <v>26469</v>
      </c>
      <c r="M53" s="8">
        <f ca="1">DATEDIF(L53,TODAY(),"Y")</f>
        <v>45</v>
      </c>
      <c r="N53" s="7">
        <v>37274</v>
      </c>
      <c r="O53" s="9">
        <f ca="1">DATEDIF(N53,TODAY(),"Y")</f>
        <v>15</v>
      </c>
      <c r="P53" s="10">
        <v>2860.0000000000005</v>
      </c>
    </row>
    <row r="54" spans="1:16" s="4" customFormat="1" x14ac:dyDescent="0.25">
      <c r="A54" s="3">
        <v>121</v>
      </c>
      <c r="B54" s="4" t="s">
        <v>237</v>
      </c>
      <c r="C54" s="4" t="s">
        <v>103</v>
      </c>
      <c r="D54" s="4" t="s">
        <v>104</v>
      </c>
      <c r="E54" s="3">
        <v>220</v>
      </c>
      <c r="F54" s="5" t="s">
        <v>238</v>
      </c>
      <c r="G54" s="4" t="s">
        <v>239</v>
      </c>
      <c r="H54" s="3">
        <v>49</v>
      </c>
      <c r="I54" s="3">
        <v>60313</v>
      </c>
      <c r="J54" s="4" t="s">
        <v>20</v>
      </c>
      <c r="K54" s="6" t="s">
        <v>240</v>
      </c>
      <c r="L54" s="7">
        <v>26875</v>
      </c>
      <c r="M54" s="8">
        <f ca="1">DATEDIF(L54,TODAY(),"Y")</f>
        <v>44</v>
      </c>
      <c r="N54" s="7">
        <v>36518</v>
      </c>
      <c r="O54" s="9">
        <f ca="1">DATEDIF(N54,TODAY(),"Y")</f>
        <v>17</v>
      </c>
      <c r="P54" s="10">
        <v>4400</v>
      </c>
    </row>
    <row r="55" spans="1:16" s="4" customFormat="1" x14ac:dyDescent="0.25">
      <c r="A55" s="3">
        <v>10</v>
      </c>
      <c r="B55" s="4" t="s">
        <v>241</v>
      </c>
      <c r="C55" s="4" t="s">
        <v>16</v>
      </c>
      <c r="D55" s="4" t="s">
        <v>17</v>
      </c>
      <c r="E55" s="3">
        <v>109</v>
      </c>
      <c r="F55" s="5" t="s">
        <v>242</v>
      </c>
      <c r="G55" s="4" t="s">
        <v>243</v>
      </c>
      <c r="H55" s="3">
        <v>11</v>
      </c>
      <c r="I55" s="3">
        <v>60322</v>
      </c>
      <c r="J55" s="4" t="s">
        <v>20</v>
      </c>
      <c r="K55" s="6" t="s">
        <v>244</v>
      </c>
      <c r="L55" s="7">
        <v>19742</v>
      </c>
      <c r="M55" s="8">
        <f ca="1">DATEDIF(L55,TODAY(),"Y")</f>
        <v>63</v>
      </c>
      <c r="N55" s="7">
        <v>27273</v>
      </c>
      <c r="O55" s="9">
        <f ca="1">DATEDIF(N55,TODAY(),"Y")</f>
        <v>43</v>
      </c>
      <c r="P55" s="10">
        <v>3380</v>
      </c>
    </row>
    <row r="56" spans="1:16" s="4" customFormat="1" x14ac:dyDescent="0.25">
      <c r="A56" s="3">
        <v>139</v>
      </c>
      <c r="B56" s="4" t="s">
        <v>245</v>
      </c>
      <c r="C56" s="4" t="s">
        <v>16</v>
      </c>
      <c r="D56" s="4" t="s">
        <v>35</v>
      </c>
      <c r="E56" s="3">
        <v>238</v>
      </c>
      <c r="F56" s="5" t="s">
        <v>246</v>
      </c>
      <c r="G56" s="4" t="s">
        <v>247</v>
      </c>
      <c r="H56" s="3">
        <v>23</v>
      </c>
      <c r="I56" s="3">
        <v>55121</v>
      </c>
      <c r="J56" s="4" t="s">
        <v>74</v>
      </c>
      <c r="K56" s="6" t="s">
        <v>248</v>
      </c>
      <c r="L56" s="7">
        <v>29383</v>
      </c>
      <c r="M56" s="8">
        <f ca="1">DATEDIF(L56,TODAY(),"Y")</f>
        <v>37</v>
      </c>
      <c r="N56" s="7">
        <v>37108</v>
      </c>
      <c r="O56" s="9">
        <f ca="1">DATEDIF(N56,TODAY(),"Y")</f>
        <v>16</v>
      </c>
      <c r="P56" s="10">
        <v>2860.0000000000005</v>
      </c>
    </row>
    <row r="57" spans="1:16" s="4" customFormat="1" x14ac:dyDescent="0.25">
      <c r="A57" s="3">
        <v>91</v>
      </c>
      <c r="B57" s="4" t="s">
        <v>249</v>
      </c>
      <c r="C57" s="4" t="s">
        <v>16</v>
      </c>
      <c r="D57" s="4" t="s">
        <v>35</v>
      </c>
      <c r="E57" s="3">
        <v>190</v>
      </c>
      <c r="F57" s="5" t="s">
        <v>250</v>
      </c>
      <c r="G57" s="4" t="s">
        <v>251</v>
      </c>
      <c r="H57" s="3">
        <v>34</v>
      </c>
      <c r="I57" s="3">
        <v>60317</v>
      </c>
      <c r="J57" s="4" t="s">
        <v>20</v>
      </c>
      <c r="K57" s="6" t="s">
        <v>252</v>
      </c>
      <c r="L57" s="7">
        <v>26030</v>
      </c>
      <c r="M57" s="8">
        <f ca="1">DATEDIF(L57,TODAY(),"Y")</f>
        <v>46</v>
      </c>
      <c r="N57" s="7">
        <v>35031</v>
      </c>
      <c r="O57" s="9">
        <f ca="1">DATEDIF(N57,TODAY(),"Y")</f>
        <v>21</v>
      </c>
      <c r="P57" s="10">
        <v>3380</v>
      </c>
    </row>
    <row r="58" spans="1:16" s="4" customFormat="1" x14ac:dyDescent="0.25">
      <c r="A58" s="3">
        <v>145</v>
      </c>
      <c r="B58" s="4" t="s">
        <v>253</v>
      </c>
      <c r="C58" s="4" t="s">
        <v>16</v>
      </c>
      <c r="D58" s="4" t="s">
        <v>35</v>
      </c>
      <c r="E58" s="3">
        <v>244</v>
      </c>
      <c r="F58" s="5" t="s">
        <v>254</v>
      </c>
      <c r="G58" s="4" t="s">
        <v>255</v>
      </c>
      <c r="H58" s="3">
        <v>22</v>
      </c>
      <c r="I58" s="3">
        <v>65204</v>
      </c>
      <c r="J58" s="4" t="s">
        <v>96</v>
      </c>
      <c r="K58" s="6" t="s">
        <v>256</v>
      </c>
      <c r="L58" s="7">
        <v>22778</v>
      </c>
      <c r="M58" s="8">
        <f ca="1">DATEDIF(L58,TODAY(),"Y")</f>
        <v>55</v>
      </c>
      <c r="N58" s="7">
        <v>37358</v>
      </c>
      <c r="O58" s="9">
        <f ca="1">DATEDIF(N58,TODAY(),"Y")</f>
        <v>15</v>
      </c>
      <c r="P58" s="10">
        <v>2860.0000000000005</v>
      </c>
    </row>
    <row r="59" spans="1:16" s="4" customFormat="1" x14ac:dyDescent="0.25">
      <c r="A59" s="3">
        <v>80</v>
      </c>
      <c r="B59" s="4" t="s">
        <v>257</v>
      </c>
      <c r="C59" s="4" t="s">
        <v>23</v>
      </c>
      <c r="D59" s="4" t="s">
        <v>49</v>
      </c>
      <c r="E59" s="3">
        <v>179</v>
      </c>
      <c r="F59" s="5" t="s">
        <v>258</v>
      </c>
      <c r="G59" s="4" t="s">
        <v>259</v>
      </c>
      <c r="H59" s="3">
        <v>61</v>
      </c>
      <c r="I59" s="3">
        <v>64292</v>
      </c>
      <c r="J59" s="4" t="s">
        <v>27</v>
      </c>
      <c r="K59" s="6" t="s">
        <v>260</v>
      </c>
      <c r="L59" s="7">
        <v>22827</v>
      </c>
      <c r="M59" s="8">
        <f ca="1">DATEDIF(L59,TODAY(),"Y")</f>
        <v>55</v>
      </c>
      <c r="N59" s="7">
        <v>34259</v>
      </c>
      <c r="O59" s="9">
        <f ca="1">DATEDIF(N59,TODAY(),"Y")</f>
        <v>24</v>
      </c>
      <c r="P59" s="10">
        <v>2210</v>
      </c>
    </row>
    <row r="60" spans="1:16" s="4" customFormat="1" x14ac:dyDescent="0.25">
      <c r="A60" s="3">
        <v>14</v>
      </c>
      <c r="B60" s="4" t="s">
        <v>261</v>
      </c>
      <c r="C60" s="4" t="s">
        <v>16</v>
      </c>
      <c r="D60" s="4" t="s">
        <v>30</v>
      </c>
      <c r="E60" s="3">
        <v>113</v>
      </c>
      <c r="F60" s="5" t="s">
        <v>262</v>
      </c>
      <c r="G60" s="4" t="s">
        <v>263</v>
      </c>
      <c r="H60" s="3">
        <v>61</v>
      </c>
      <c r="I60" s="3">
        <v>64299</v>
      </c>
      <c r="J60" s="4" t="s">
        <v>27</v>
      </c>
      <c r="K60" s="6" t="s">
        <v>264</v>
      </c>
      <c r="L60" s="7">
        <v>19687</v>
      </c>
      <c r="M60" s="8">
        <f ca="1">DATEDIF(L60,TODAY(),"Y")</f>
        <v>63</v>
      </c>
      <c r="N60" s="7">
        <v>27768</v>
      </c>
      <c r="O60" s="9">
        <f ca="1">DATEDIF(N60,TODAY(),"Y")</f>
        <v>41</v>
      </c>
      <c r="P60" s="10">
        <v>3380</v>
      </c>
    </row>
    <row r="61" spans="1:16" s="4" customFormat="1" x14ac:dyDescent="0.25">
      <c r="A61" s="3">
        <v>90</v>
      </c>
      <c r="B61" s="4" t="s">
        <v>265</v>
      </c>
      <c r="C61" s="4" t="s">
        <v>16</v>
      </c>
      <c r="D61" s="4" t="s">
        <v>30</v>
      </c>
      <c r="E61" s="3">
        <v>189</v>
      </c>
      <c r="F61" s="5" t="s">
        <v>266</v>
      </c>
      <c r="G61" s="4" t="s">
        <v>267</v>
      </c>
      <c r="H61" s="3">
        <v>9</v>
      </c>
      <c r="I61" s="3">
        <v>60326</v>
      </c>
      <c r="J61" s="4" t="s">
        <v>20</v>
      </c>
      <c r="K61" s="6" t="s">
        <v>268</v>
      </c>
      <c r="L61" s="7">
        <v>27630</v>
      </c>
      <c r="M61" s="8">
        <f ca="1">DATEDIF(L61,TODAY(),"Y")</f>
        <v>42</v>
      </c>
      <c r="N61" s="7">
        <v>35013</v>
      </c>
      <c r="O61" s="9">
        <f ca="1">DATEDIF(N61,TODAY(),"Y")</f>
        <v>22</v>
      </c>
      <c r="P61" s="10">
        <v>3380</v>
      </c>
    </row>
    <row r="62" spans="1:16" s="4" customFormat="1" x14ac:dyDescent="0.25">
      <c r="A62" s="3">
        <v>136</v>
      </c>
      <c r="B62" s="4" t="s">
        <v>269</v>
      </c>
      <c r="C62" s="4" t="s">
        <v>16</v>
      </c>
      <c r="D62" s="4" t="s">
        <v>17</v>
      </c>
      <c r="E62" s="3">
        <v>235</v>
      </c>
      <c r="F62" s="5" t="s">
        <v>270</v>
      </c>
      <c r="G62" s="4" t="s">
        <v>271</v>
      </c>
      <c r="H62" s="3">
        <v>10</v>
      </c>
      <c r="I62" s="3">
        <v>65207</v>
      </c>
      <c r="J62" s="4" t="s">
        <v>96</v>
      </c>
      <c r="K62" s="6" t="s">
        <v>272</v>
      </c>
      <c r="L62" s="7">
        <v>29777</v>
      </c>
      <c r="M62" s="8">
        <f ca="1">DATEDIF(L62,TODAY(),"Y")</f>
        <v>36</v>
      </c>
      <c r="N62" s="7">
        <v>37002</v>
      </c>
      <c r="O62" s="9">
        <f ca="1">DATEDIF(N62,TODAY(),"Y")</f>
        <v>16</v>
      </c>
      <c r="P62" s="10">
        <v>2860.0000000000005</v>
      </c>
    </row>
    <row r="63" spans="1:16" s="4" customFormat="1" x14ac:dyDescent="0.25">
      <c r="A63" s="3"/>
      <c r="E63" s="3"/>
      <c r="F63" s="5"/>
      <c r="H63" s="3"/>
      <c r="I63" s="3"/>
      <c r="K63" s="6"/>
      <c r="L63" s="7"/>
      <c r="M63" s="8"/>
      <c r="N63" s="7"/>
      <c r="O63" s="9"/>
      <c r="P63" s="10"/>
    </row>
    <row r="64" spans="1:16" s="4" customFormat="1" x14ac:dyDescent="0.25">
      <c r="A64" s="3">
        <v>20</v>
      </c>
      <c r="B64" s="4" t="s">
        <v>273</v>
      </c>
      <c r="C64" s="4" t="s">
        <v>23</v>
      </c>
      <c r="D64" s="4" t="s">
        <v>24</v>
      </c>
      <c r="E64" s="3">
        <v>119</v>
      </c>
      <c r="F64" s="5" t="s">
        <v>274</v>
      </c>
      <c r="G64" s="4" t="s">
        <v>275</v>
      </c>
      <c r="H64" s="3">
        <v>3</v>
      </c>
      <c r="I64" s="3">
        <v>60317</v>
      </c>
      <c r="J64" s="4" t="s">
        <v>20</v>
      </c>
      <c r="K64" s="6" t="s">
        <v>276</v>
      </c>
      <c r="L64" s="7">
        <v>20107</v>
      </c>
      <c r="M64" s="8">
        <f ca="1">DATEDIF(L64,TODAY(),"Y")</f>
        <v>62</v>
      </c>
      <c r="N64" s="7">
        <v>28601</v>
      </c>
      <c r="O64" s="9">
        <f ca="1">DATEDIF(N64,TODAY(),"Y")</f>
        <v>39</v>
      </c>
      <c r="P64" s="10">
        <v>5200</v>
      </c>
    </row>
    <row r="65" spans="1:16" s="4" customFormat="1" x14ac:dyDescent="0.25">
      <c r="A65" s="3">
        <v>143</v>
      </c>
      <c r="B65" s="4" t="s">
        <v>277</v>
      </c>
      <c r="C65" s="4" t="s">
        <v>103</v>
      </c>
      <c r="D65" s="4" t="s">
        <v>104</v>
      </c>
      <c r="E65" s="3">
        <v>242</v>
      </c>
      <c r="F65" s="5" t="s">
        <v>278</v>
      </c>
      <c r="G65" s="4" t="s">
        <v>279</v>
      </c>
      <c r="H65" s="3">
        <v>56</v>
      </c>
      <c r="I65" s="3">
        <v>55126</v>
      </c>
      <c r="J65" s="4" t="s">
        <v>74</v>
      </c>
      <c r="K65" s="6" t="s">
        <v>280</v>
      </c>
      <c r="L65" s="7">
        <v>24648</v>
      </c>
      <c r="M65" s="8">
        <f ca="1">DATEDIF(L65,TODAY(),"Y")</f>
        <v>50</v>
      </c>
      <c r="N65" s="7">
        <v>37252</v>
      </c>
      <c r="O65" s="9">
        <f ca="1">DATEDIF(N65,TODAY(),"Y")</f>
        <v>15</v>
      </c>
      <c r="P65" s="10">
        <v>4400</v>
      </c>
    </row>
    <row r="66" spans="1:16" s="4" customFormat="1" x14ac:dyDescent="0.25">
      <c r="A66" s="3">
        <v>76</v>
      </c>
      <c r="B66" s="4" t="s">
        <v>281</v>
      </c>
      <c r="C66" s="4" t="s">
        <v>103</v>
      </c>
      <c r="D66" s="4" t="s">
        <v>104</v>
      </c>
      <c r="E66" s="3">
        <v>175</v>
      </c>
      <c r="F66" s="5" t="s">
        <v>282</v>
      </c>
      <c r="G66" s="4" t="s">
        <v>283</v>
      </c>
      <c r="H66" s="3">
        <v>28</v>
      </c>
      <c r="I66" s="3">
        <v>60313</v>
      </c>
      <c r="J66" s="4" t="s">
        <v>20</v>
      </c>
      <c r="K66" s="6" t="s">
        <v>284</v>
      </c>
      <c r="L66" s="7">
        <v>24078</v>
      </c>
      <c r="M66" s="8">
        <f ca="1">DATEDIF(L66,TODAY(),"Y")</f>
        <v>51</v>
      </c>
      <c r="N66" s="7">
        <v>34179</v>
      </c>
      <c r="O66" s="9">
        <f ca="1">DATEDIF(N66,TODAY(),"Y")</f>
        <v>24</v>
      </c>
      <c r="P66" s="10">
        <v>5200</v>
      </c>
    </row>
    <row r="67" spans="1:16" s="4" customFormat="1" x14ac:dyDescent="0.25">
      <c r="A67" s="3">
        <v>41</v>
      </c>
      <c r="B67" s="4" t="s">
        <v>285</v>
      </c>
      <c r="C67" s="4" t="s">
        <v>16</v>
      </c>
      <c r="D67" s="4" t="s">
        <v>30</v>
      </c>
      <c r="E67" s="3">
        <v>140</v>
      </c>
      <c r="F67" s="5" t="s">
        <v>286</v>
      </c>
      <c r="G67" s="4" t="s">
        <v>287</v>
      </c>
      <c r="H67" s="3">
        <v>2</v>
      </c>
      <c r="I67" s="3">
        <v>65202</v>
      </c>
      <c r="J67" s="4" t="s">
        <v>96</v>
      </c>
      <c r="K67" s="6" t="s">
        <v>288</v>
      </c>
      <c r="L67" s="7">
        <v>24807</v>
      </c>
      <c r="M67" s="8">
        <f ca="1">DATEDIF(L67,TODAY(),"Y")</f>
        <v>49</v>
      </c>
      <c r="N67" s="7">
        <v>31315</v>
      </c>
      <c r="O67" s="9">
        <f ca="1">DATEDIF(N67,TODAY(),"Y")</f>
        <v>32</v>
      </c>
      <c r="P67" s="10">
        <v>3380</v>
      </c>
    </row>
    <row r="68" spans="1:16" s="4" customFormat="1" x14ac:dyDescent="0.25">
      <c r="A68" s="3">
        <v>124</v>
      </c>
      <c r="B68" s="4" t="s">
        <v>198</v>
      </c>
      <c r="C68" s="4" t="s">
        <v>16</v>
      </c>
      <c r="D68" s="4" t="s">
        <v>132</v>
      </c>
      <c r="E68" s="3">
        <v>223</v>
      </c>
      <c r="F68" s="5" t="s">
        <v>195</v>
      </c>
      <c r="G68" s="4" t="s">
        <v>199</v>
      </c>
      <c r="H68" s="3">
        <v>10</v>
      </c>
      <c r="I68" s="3">
        <v>55125</v>
      </c>
      <c r="J68" s="4" t="s">
        <v>74</v>
      </c>
      <c r="K68" s="6" t="s">
        <v>200</v>
      </c>
      <c r="L68" s="7">
        <v>29138</v>
      </c>
      <c r="M68" s="8">
        <f ca="1">DATEDIF(L68,TODAY(),"Y")</f>
        <v>38</v>
      </c>
      <c r="N68" s="7">
        <v>36705</v>
      </c>
      <c r="O68" s="9">
        <f ca="1">DATEDIF(N68,TODAY(),"Y")</f>
        <v>17</v>
      </c>
      <c r="P68" s="10">
        <v>2530</v>
      </c>
    </row>
    <row r="69" spans="1:16" s="4" customFormat="1" x14ac:dyDescent="0.25">
      <c r="A69" s="3">
        <v>22</v>
      </c>
      <c r="B69" s="4" t="s">
        <v>289</v>
      </c>
      <c r="C69" s="4" t="s">
        <v>16</v>
      </c>
      <c r="D69" s="4" t="s">
        <v>35</v>
      </c>
      <c r="E69" s="3">
        <v>121</v>
      </c>
      <c r="F69" s="5" t="s">
        <v>290</v>
      </c>
      <c r="G69" s="4" t="s">
        <v>291</v>
      </c>
      <c r="H69" s="3">
        <v>19</v>
      </c>
      <c r="I69" s="3">
        <v>65204</v>
      </c>
      <c r="J69" s="4" t="s">
        <v>96</v>
      </c>
      <c r="K69" s="6" t="s">
        <v>292</v>
      </c>
      <c r="L69" s="7">
        <v>20486</v>
      </c>
      <c r="M69" s="8">
        <f ca="1">DATEDIF(L69,TODAY(),"Y")</f>
        <v>61</v>
      </c>
      <c r="N69" s="7">
        <v>28865</v>
      </c>
      <c r="O69" s="9">
        <f ca="1">DATEDIF(N69,TODAY(),"Y")</f>
        <v>38</v>
      </c>
      <c r="P69" s="10">
        <v>3380</v>
      </c>
    </row>
    <row r="70" spans="1:16" s="4" customFormat="1" x14ac:dyDescent="0.25">
      <c r="A70" s="3">
        <v>30</v>
      </c>
      <c r="B70" s="4" t="s">
        <v>293</v>
      </c>
      <c r="C70" s="4" t="s">
        <v>16</v>
      </c>
      <c r="D70" s="4" t="s">
        <v>35</v>
      </c>
      <c r="E70" s="3">
        <v>129</v>
      </c>
      <c r="F70" s="5" t="s">
        <v>294</v>
      </c>
      <c r="G70" s="4" t="s">
        <v>295</v>
      </c>
      <c r="H70" s="3">
        <v>13</v>
      </c>
      <c r="I70" s="3">
        <v>55299</v>
      </c>
      <c r="J70" s="4" t="s">
        <v>46</v>
      </c>
      <c r="K70" s="6" t="s">
        <v>296</v>
      </c>
      <c r="L70" s="7">
        <v>22820</v>
      </c>
      <c r="M70" s="8">
        <f ca="1">DATEDIF(L70,TODAY(),"Y")</f>
        <v>55</v>
      </c>
      <c r="N70" s="7">
        <v>30130</v>
      </c>
      <c r="O70" s="9">
        <f ca="1">DATEDIF(N70,TODAY(),"Y")</f>
        <v>35</v>
      </c>
      <c r="P70" s="10">
        <v>3380</v>
      </c>
    </row>
    <row r="71" spans="1:16" s="4" customFormat="1" x14ac:dyDescent="0.25">
      <c r="A71" s="3">
        <v>59</v>
      </c>
      <c r="B71" s="4" t="s">
        <v>297</v>
      </c>
      <c r="C71" s="4" t="s">
        <v>16</v>
      </c>
      <c r="D71" s="4" t="s">
        <v>35</v>
      </c>
      <c r="E71" s="3">
        <v>158</v>
      </c>
      <c r="F71" s="5" t="s">
        <v>298</v>
      </c>
      <c r="G71" s="4" t="s">
        <v>299</v>
      </c>
      <c r="H71" s="3">
        <v>64</v>
      </c>
      <c r="I71" s="3">
        <v>65209</v>
      </c>
      <c r="J71" s="4" t="s">
        <v>96</v>
      </c>
      <c r="K71" s="6" t="s">
        <v>300</v>
      </c>
      <c r="L71" s="7">
        <v>22797</v>
      </c>
      <c r="M71" s="8">
        <f ca="1">DATEDIF(L71,TODAY(),"Y")</f>
        <v>55</v>
      </c>
      <c r="N71" s="7">
        <v>32635</v>
      </c>
      <c r="O71" s="9">
        <f ca="1">DATEDIF(N71,TODAY(),"Y")</f>
        <v>28</v>
      </c>
      <c r="P71" s="10">
        <v>3380</v>
      </c>
    </row>
    <row r="72" spans="1:16" s="4" customFormat="1" x14ac:dyDescent="0.25">
      <c r="A72" s="3">
        <v>15</v>
      </c>
      <c r="B72" s="4" t="s">
        <v>301</v>
      </c>
      <c r="C72" s="4" t="s">
        <v>16</v>
      </c>
      <c r="D72" s="4" t="s">
        <v>35</v>
      </c>
      <c r="E72" s="3">
        <v>114</v>
      </c>
      <c r="F72" s="5" t="s">
        <v>302</v>
      </c>
      <c r="G72" s="4" t="s">
        <v>303</v>
      </c>
      <c r="H72" s="3">
        <v>2</v>
      </c>
      <c r="I72" s="3">
        <v>60327</v>
      </c>
      <c r="J72" s="4" t="s">
        <v>20</v>
      </c>
      <c r="K72" s="6" t="s">
        <v>304</v>
      </c>
      <c r="L72" s="7">
        <v>21061</v>
      </c>
      <c r="M72" s="8">
        <f ca="1">DATEDIF(L72,TODAY(),"Y")</f>
        <v>60</v>
      </c>
      <c r="N72" s="7">
        <v>27895</v>
      </c>
      <c r="O72" s="9">
        <f ca="1">DATEDIF(N72,TODAY(),"Y")</f>
        <v>41</v>
      </c>
      <c r="P72" s="10">
        <v>3380</v>
      </c>
    </row>
    <row r="73" spans="1:16" s="4" customFormat="1" x14ac:dyDescent="0.25">
      <c r="A73" s="3">
        <v>17</v>
      </c>
      <c r="B73" s="4" t="s">
        <v>305</v>
      </c>
      <c r="C73" s="4" t="s">
        <v>16</v>
      </c>
      <c r="D73" s="4" t="s">
        <v>30</v>
      </c>
      <c r="E73" s="3">
        <v>116</v>
      </c>
      <c r="F73" s="5" t="s">
        <v>306</v>
      </c>
      <c r="G73" s="4" t="s">
        <v>307</v>
      </c>
      <c r="H73" s="3">
        <v>56</v>
      </c>
      <c r="I73" s="3">
        <v>65201</v>
      </c>
      <c r="J73" s="4" t="s">
        <v>96</v>
      </c>
      <c r="K73" s="6" t="s">
        <v>308</v>
      </c>
      <c r="L73" s="7">
        <v>26452</v>
      </c>
      <c r="M73" s="8">
        <f ca="1">DATEDIF(L73,TODAY(),"Y")</f>
        <v>45</v>
      </c>
      <c r="N73" s="7">
        <v>35316</v>
      </c>
      <c r="O73" s="9">
        <f ca="1">DATEDIF(N73,TODAY(),"Y")</f>
        <v>21</v>
      </c>
      <c r="P73" s="10">
        <v>3380</v>
      </c>
    </row>
    <row r="74" spans="1:16" s="4" customFormat="1" x14ac:dyDescent="0.25">
      <c r="A74" s="3">
        <v>100</v>
      </c>
      <c r="B74" s="4" t="s">
        <v>309</v>
      </c>
      <c r="C74" s="4" t="s">
        <v>16</v>
      </c>
      <c r="D74" s="4" t="s">
        <v>85</v>
      </c>
      <c r="E74" s="3">
        <v>199</v>
      </c>
      <c r="F74" s="5" t="s">
        <v>310</v>
      </c>
      <c r="G74" s="4" t="s">
        <v>311</v>
      </c>
      <c r="H74" s="3">
        <v>24</v>
      </c>
      <c r="I74" s="3">
        <v>65209</v>
      </c>
      <c r="J74" s="4" t="s">
        <v>96</v>
      </c>
      <c r="K74" s="6" t="s">
        <v>312</v>
      </c>
      <c r="L74" s="7">
        <v>27490</v>
      </c>
      <c r="M74" s="8">
        <f ca="1">DATEDIF(L74,TODAY(),"Y")</f>
        <v>42</v>
      </c>
      <c r="N74" s="7">
        <v>35545</v>
      </c>
      <c r="O74" s="9">
        <f ca="1">DATEDIF(N74,TODAY(),"Y")</f>
        <v>20</v>
      </c>
      <c r="P74" s="10">
        <v>2730</v>
      </c>
    </row>
    <row r="75" spans="1:16" s="4" customFormat="1" x14ac:dyDescent="0.25">
      <c r="A75" s="3">
        <v>149</v>
      </c>
      <c r="B75" s="4" t="s">
        <v>313</v>
      </c>
      <c r="C75" s="4" t="s">
        <v>103</v>
      </c>
      <c r="D75" s="4" t="s">
        <v>314</v>
      </c>
      <c r="E75" s="3">
        <v>248</v>
      </c>
      <c r="F75" s="5" t="s">
        <v>315</v>
      </c>
      <c r="G75" s="4" t="s">
        <v>316</v>
      </c>
      <c r="H75" s="3">
        <v>1</v>
      </c>
      <c r="I75" s="3">
        <v>65201</v>
      </c>
      <c r="J75" s="4" t="s">
        <v>96</v>
      </c>
      <c r="K75" s="6" t="s">
        <v>317</v>
      </c>
      <c r="L75" s="7">
        <v>20290</v>
      </c>
      <c r="M75" s="8">
        <f ca="1">DATEDIF(L75,TODAY(),"Y")</f>
        <v>62</v>
      </c>
      <c r="N75" s="7">
        <v>37614</v>
      </c>
      <c r="O75" s="9">
        <f ca="1">DATEDIF(N75,TODAY(),"Y")</f>
        <v>14</v>
      </c>
      <c r="P75" s="10">
        <v>3500</v>
      </c>
    </row>
    <row r="76" spans="1:16" s="4" customFormat="1" x14ac:dyDescent="0.25">
      <c r="A76" s="3">
        <v>49</v>
      </c>
      <c r="B76" s="4" t="s">
        <v>318</v>
      </c>
      <c r="C76" s="4" t="s">
        <v>16</v>
      </c>
      <c r="D76" s="4" t="s">
        <v>35</v>
      </c>
      <c r="E76" s="3">
        <v>148</v>
      </c>
      <c r="F76" s="5" t="s">
        <v>319</v>
      </c>
      <c r="G76" s="4" t="s">
        <v>320</v>
      </c>
      <c r="H76" s="3">
        <v>16</v>
      </c>
      <c r="I76" s="3">
        <v>60312</v>
      </c>
      <c r="J76" s="4" t="s">
        <v>20</v>
      </c>
      <c r="K76" s="6" t="s">
        <v>321</v>
      </c>
      <c r="L76" s="7">
        <v>22301</v>
      </c>
      <c r="M76" s="8">
        <f ca="1">DATEDIF(L76,TODAY(),"Y")</f>
        <v>56</v>
      </c>
      <c r="N76" s="7">
        <v>31931</v>
      </c>
      <c r="O76" s="9">
        <f ca="1">DATEDIF(N76,TODAY(),"Y")</f>
        <v>30</v>
      </c>
      <c r="P76" s="10">
        <v>3380</v>
      </c>
    </row>
    <row r="77" spans="1:16" s="4" customFormat="1" x14ac:dyDescent="0.25">
      <c r="A77" s="3">
        <v>37</v>
      </c>
      <c r="B77" s="4" t="s">
        <v>322</v>
      </c>
      <c r="C77" s="4" t="s">
        <v>16</v>
      </c>
      <c r="D77" s="4" t="s">
        <v>85</v>
      </c>
      <c r="E77" s="3">
        <v>136</v>
      </c>
      <c r="F77" s="5" t="s">
        <v>323</v>
      </c>
      <c r="G77" s="4" t="s">
        <v>324</v>
      </c>
      <c r="H77" s="3">
        <v>66</v>
      </c>
      <c r="I77" s="3">
        <v>60319</v>
      </c>
      <c r="J77" s="4" t="s">
        <v>20</v>
      </c>
      <c r="K77" s="6" t="s">
        <v>325</v>
      </c>
      <c r="L77" s="7">
        <v>24348</v>
      </c>
      <c r="M77" s="8">
        <f ca="1">DATEDIF(L77,TODAY(),"Y")</f>
        <v>51</v>
      </c>
      <c r="N77" s="7">
        <v>31151</v>
      </c>
      <c r="O77" s="9">
        <f ca="1">DATEDIF(N77,TODAY(),"Y")</f>
        <v>32</v>
      </c>
      <c r="P77" s="10">
        <v>2730</v>
      </c>
    </row>
    <row r="78" spans="1:16" s="4" customFormat="1" x14ac:dyDescent="0.25">
      <c r="A78" s="3">
        <v>5</v>
      </c>
      <c r="B78" s="4" t="s">
        <v>326</v>
      </c>
      <c r="C78" s="4" t="s">
        <v>16</v>
      </c>
      <c r="D78" s="4" t="s">
        <v>30</v>
      </c>
      <c r="E78" s="3">
        <v>104</v>
      </c>
      <c r="F78" s="5" t="s">
        <v>327</v>
      </c>
      <c r="G78" s="4" t="s">
        <v>328</v>
      </c>
      <c r="H78" s="3">
        <v>60</v>
      </c>
      <c r="I78" s="3">
        <v>65202</v>
      </c>
      <c r="J78" s="4" t="s">
        <v>96</v>
      </c>
      <c r="K78" s="6" t="s">
        <v>329</v>
      </c>
      <c r="L78" s="7">
        <v>26265</v>
      </c>
      <c r="M78" s="8">
        <f ca="1">DATEDIF(L78,TODAY(),"Y")</f>
        <v>45</v>
      </c>
      <c r="N78" s="7">
        <v>36732</v>
      </c>
      <c r="O78" s="9">
        <f ca="1">DATEDIF(N78,TODAY(),"Y")</f>
        <v>17</v>
      </c>
      <c r="P78" s="10">
        <v>3380</v>
      </c>
    </row>
    <row r="79" spans="1:16" s="4" customFormat="1" x14ac:dyDescent="0.25">
      <c r="A79" s="3">
        <v>97</v>
      </c>
      <c r="B79" s="4" t="s">
        <v>330</v>
      </c>
      <c r="C79" s="4" t="s">
        <v>16</v>
      </c>
      <c r="D79" s="4" t="s">
        <v>35</v>
      </c>
      <c r="E79" s="3">
        <v>196</v>
      </c>
      <c r="F79" s="5" t="s">
        <v>331</v>
      </c>
      <c r="G79" s="4" t="s">
        <v>332</v>
      </c>
      <c r="H79" s="3">
        <v>24</v>
      </c>
      <c r="I79" s="3">
        <v>60310</v>
      </c>
      <c r="J79" s="4" t="s">
        <v>20</v>
      </c>
      <c r="K79" s="6" t="s">
        <v>333</v>
      </c>
      <c r="L79" s="7">
        <v>24993</v>
      </c>
      <c r="M79" s="8">
        <f ca="1">DATEDIF(L79,TODAY(),"Y")</f>
        <v>49</v>
      </c>
      <c r="N79" s="7">
        <v>35400</v>
      </c>
      <c r="O79" s="9">
        <f ca="1">DATEDIF(N79,TODAY(),"Y")</f>
        <v>20</v>
      </c>
      <c r="P79" s="10">
        <v>3380</v>
      </c>
    </row>
    <row r="80" spans="1:16" s="4" customFormat="1" x14ac:dyDescent="0.25">
      <c r="A80" s="3">
        <v>55</v>
      </c>
      <c r="B80" s="4" t="s">
        <v>334</v>
      </c>
      <c r="C80" s="4" t="s">
        <v>335</v>
      </c>
      <c r="D80" s="4" t="s">
        <v>119</v>
      </c>
      <c r="E80" s="3">
        <v>154</v>
      </c>
      <c r="F80" s="5" t="s">
        <v>336</v>
      </c>
      <c r="G80" s="4" t="s">
        <v>337</v>
      </c>
      <c r="H80" s="3">
        <v>3</v>
      </c>
      <c r="I80" s="3">
        <v>60318</v>
      </c>
      <c r="J80" s="4" t="s">
        <v>20</v>
      </c>
      <c r="K80" s="6" t="s">
        <v>338</v>
      </c>
      <c r="L80" s="7">
        <v>22370</v>
      </c>
      <c r="M80" s="8">
        <f ca="1">DATEDIF(L80,TODAY(),"Y")</f>
        <v>56</v>
      </c>
      <c r="N80" s="7">
        <v>32510</v>
      </c>
      <c r="O80" s="9">
        <f ca="1">DATEDIF(N80,TODAY(),"Y")</f>
        <v>28</v>
      </c>
      <c r="P80" s="10">
        <v>6200</v>
      </c>
    </row>
    <row r="81" spans="1:16" s="4" customFormat="1" x14ac:dyDescent="0.25">
      <c r="A81" s="3">
        <v>75</v>
      </c>
      <c r="B81" s="4" t="s">
        <v>339</v>
      </c>
      <c r="C81" s="4" t="s">
        <v>16</v>
      </c>
      <c r="D81" s="4" t="s">
        <v>35</v>
      </c>
      <c r="E81" s="3">
        <v>174</v>
      </c>
      <c r="F81" s="5" t="s">
        <v>340</v>
      </c>
      <c r="G81" s="4" t="s">
        <v>341</v>
      </c>
      <c r="H81" s="3">
        <v>7</v>
      </c>
      <c r="I81" s="3">
        <v>60324</v>
      </c>
      <c r="J81" s="4" t="s">
        <v>20</v>
      </c>
      <c r="K81" s="6" t="s">
        <v>342</v>
      </c>
      <c r="L81" s="7">
        <v>27634</v>
      </c>
      <c r="M81" s="8">
        <f ca="1">DATEDIF(L81,TODAY(),"Y")</f>
        <v>42</v>
      </c>
      <c r="N81" s="7">
        <v>34179</v>
      </c>
      <c r="O81" s="9">
        <f ca="1">DATEDIF(N81,TODAY(),"Y")</f>
        <v>24</v>
      </c>
      <c r="P81" s="10">
        <v>3380</v>
      </c>
    </row>
    <row r="82" spans="1:16" s="4" customFormat="1" x14ac:dyDescent="0.25">
      <c r="A82" s="3">
        <v>36</v>
      </c>
      <c r="B82" s="4" t="s">
        <v>343</v>
      </c>
      <c r="C82" s="4" t="s">
        <v>66</v>
      </c>
      <c r="D82" s="4" t="s">
        <v>67</v>
      </c>
      <c r="E82" s="3">
        <v>135</v>
      </c>
      <c r="F82" s="5" t="s">
        <v>344</v>
      </c>
      <c r="G82" s="4" t="s">
        <v>345</v>
      </c>
      <c r="H82" s="3">
        <v>56</v>
      </c>
      <c r="I82" s="3">
        <v>64292</v>
      </c>
      <c r="J82" s="4" t="s">
        <v>27</v>
      </c>
      <c r="K82" s="6" t="s">
        <v>346</v>
      </c>
      <c r="L82" s="7">
        <v>20324</v>
      </c>
      <c r="M82" s="8">
        <f ca="1">DATEDIF(L82,TODAY(),"Y")</f>
        <v>62</v>
      </c>
      <c r="N82" s="7">
        <v>31004</v>
      </c>
      <c r="O82" s="9">
        <f ca="1">DATEDIF(N82,TODAY(),"Y")</f>
        <v>33</v>
      </c>
      <c r="P82" s="10">
        <v>4550</v>
      </c>
    </row>
    <row r="83" spans="1:16" s="4" customFormat="1" x14ac:dyDescent="0.25">
      <c r="A83" s="3">
        <v>128</v>
      </c>
      <c r="B83" s="4" t="s">
        <v>347</v>
      </c>
      <c r="C83" s="4" t="s">
        <v>103</v>
      </c>
      <c r="D83" s="4" t="s">
        <v>104</v>
      </c>
      <c r="E83" s="3">
        <v>227</v>
      </c>
      <c r="F83" s="5" t="s">
        <v>348</v>
      </c>
      <c r="G83" s="4" t="s">
        <v>349</v>
      </c>
      <c r="H83" s="3">
        <v>41</v>
      </c>
      <c r="I83" s="3">
        <v>65205</v>
      </c>
      <c r="J83" s="4" t="s">
        <v>96</v>
      </c>
      <c r="K83" s="6" t="s">
        <v>350</v>
      </c>
      <c r="L83" s="7">
        <v>21125</v>
      </c>
      <c r="M83" s="8">
        <f ca="1">DATEDIF(L83,TODAY(),"Y")</f>
        <v>60</v>
      </c>
      <c r="N83" s="7">
        <v>36773</v>
      </c>
      <c r="O83" s="9">
        <f ca="1">DATEDIF(N83,TODAY(),"Y")</f>
        <v>17</v>
      </c>
      <c r="P83" s="10">
        <v>4400</v>
      </c>
    </row>
    <row r="84" spans="1:16" s="4" customFormat="1" x14ac:dyDescent="0.25">
      <c r="A84" s="3">
        <v>40</v>
      </c>
      <c r="B84" s="4" t="s">
        <v>351</v>
      </c>
      <c r="C84" s="4" t="s">
        <v>16</v>
      </c>
      <c r="D84" s="4" t="s">
        <v>132</v>
      </c>
      <c r="E84" s="3">
        <v>139</v>
      </c>
      <c r="F84" s="5" t="s">
        <v>352</v>
      </c>
      <c r="G84" s="4" t="s">
        <v>353</v>
      </c>
      <c r="H84" s="3">
        <v>7</v>
      </c>
      <c r="I84" s="3">
        <v>60313</v>
      </c>
      <c r="J84" s="4" t="s">
        <v>20</v>
      </c>
      <c r="K84" s="6" t="s">
        <v>354</v>
      </c>
      <c r="L84" s="7">
        <v>24124</v>
      </c>
      <c r="M84" s="8">
        <f ca="1">DATEDIF(L84,TODAY(),"Y")</f>
        <v>51</v>
      </c>
      <c r="N84" s="7">
        <v>31305</v>
      </c>
      <c r="O84" s="9">
        <f ca="1">DATEDIF(N84,TODAY(),"Y")</f>
        <v>32</v>
      </c>
      <c r="P84" s="10">
        <v>2990</v>
      </c>
    </row>
    <row r="85" spans="1:16" s="4" customFormat="1" x14ac:dyDescent="0.25">
      <c r="A85" s="3">
        <v>130</v>
      </c>
      <c r="B85" s="4" t="s">
        <v>355</v>
      </c>
      <c r="C85" s="4" t="s">
        <v>103</v>
      </c>
      <c r="D85" s="4" t="s">
        <v>314</v>
      </c>
      <c r="E85" s="3">
        <v>229</v>
      </c>
      <c r="F85" s="5" t="s">
        <v>356</v>
      </c>
      <c r="G85" s="4" t="s">
        <v>357</v>
      </c>
      <c r="H85" s="3">
        <v>58</v>
      </c>
      <c r="I85" s="3">
        <v>60313</v>
      </c>
      <c r="J85" s="4" t="s">
        <v>20</v>
      </c>
      <c r="K85" s="6" t="s">
        <v>358</v>
      </c>
      <c r="L85" s="7">
        <v>30155</v>
      </c>
      <c r="M85" s="8">
        <f ca="1">DATEDIF(L85,TODAY(),"Y")</f>
        <v>35</v>
      </c>
      <c r="N85" s="7">
        <v>36820</v>
      </c>
      <c r="O85" s="9">
        <f ca="1">DATEDIF(N85,TODAY(),"Y")</f>
        <v>17</v>
      </c>
      <c r="P85" s="10">
        <v>3850.0000000000005</v>
      </c>
    </row>
    <row r="86" spans="1:16" s="4" customFormat="1" x14ac:dyDescent="0.25">
      <c r="A86" s="3">
        <v>73</v>
      </c>
      <c r="B86" s="4" t="s">
        <v>359</v>
      </c>
      <c r="C86" s="4" t="s">
        <v>16</v>
      </c>
      <c r="D86" s="4" t="s">
        <v>30</v>
      </c>
      <c r="E86" s="3">
        <v>172</v>
      </c>
      <c r="F86" s="5" t="s">
        <v>360</v>
      </c>
      <c r="G86" s="4" t="s">
        <v>361</v>
      </c>
      <c r="H86" s="3">
        <v>42</v>
      </c>
      <c r="I86" s="3">
        <v>60324</v>
      </c>
      <c r="J86" s="4" t="s">
        <v>20</v>
      </c>
      <c r="K86" s="6" t="s">
        <v>362</v>
      </c>
      <c r="L86" s="7">
        <v>25730</v>
      </c>
      <c r="M86" s="8">
        <f ca="1">DATEDIF(L86,TODAY(),"Y")</f>
        <v>47</v>
      </c>
      <c r="N86" s="7">
        <v>34000</v>
      </c>
      <c r="O86" s="9">
        <f ca="1">DATEDIF(N86,TODAY(),"Y")</f>
        <v>24</v>
      </c>
      <c r="P86" s="10">
        <v>3380</v>
      </c>
    </row>
    <row r="87" spans="1:16" s="4" customFormat="1" x14ac:dyDescent="0.25">
      <c r="A87" s="3">
        <v>89</v>
      </c>
      <c r="B87" s="4" t="s">
        <v>363</v>
      </c>
      <c r="C87" s="4" t="s">
        <v>16</v>
      </c>
      <c r="D87" s="4" t="s">
        <v>30</v>
      </c>
      <c r="E87" s="3">
        <v>188</v>
      </c>
      <c r="F87" s="5" t="s">
        <v>364</v>
      </c>
      <c r="G87" s="4" t="s">
        <v>365</v>
      </c>
      <c r="H87" s="3">
        <v>68</v>
      </c>
      <c r="I87" s="3">
        <v>64292</v>
      </c>
      <c r="J87" s="4" t="s">
        <v>27</v>
      </c>
      <c r="K87" s="6" t="s">
        <v>366</v>
      </c>
      <c r="L87" s="7">
        <v>22193</v>
      </c>
      <c r="M87" s="8">
        <f ca="1">DATEDIF(L87,TODAY(),"Y")</f>
        <v>57</v>
      </c>
      <c r="N87" s="7">
        <v>37205</v>
      </c>
      <c r="O87" s="9">
        <f ca="1">DATEDIF(N87,TODAY(),"Y")</f>
        <v>16</v>
      </c>
      <c r="P87" s="10">
        <v>3380</v>
      </c>
    </row>
    <row r="88" spans="1:16" s="4" customFormat="1" x14ac:dyDescent="0.25">
      <c r="A88" s="3">
        <v>44</v>
      </c>
      <c r="B88" s="4" t="s">
        <v>367</v>
      </c>
      <c r="C88" s="4" t="s">
        <v>16</v>
      </c>
      <c r="D88" s="4" t="s">
        <v>30</v>
      </c>
      <c r="E88" s="3">
        <v>143</v>
      </c>
      <c r="F88" s="5" t="s">
        <v>368</v>
      </c>
      <c r="G88" s="4" t="s">
        <v>369</v>
      </c>
      <c r="H88" s="3">
        <v>20</v>
      </c>
      <c r="I88" s="3">
        <v>65204</v>
      </c>
      <c r="J88" s="4" t="s">
        <v>96</v>
      </c>
      <c r="K88" s="6" t="s">
        <v>370</v>
      </c>
      <c r="L88" s="7">
        <v>21846</v>
      </c>
      <c r="M88" s="8">
        <f ca="1">DATEDIF(L88,TODAY(),"Y")</f>
        <v>58</v>
      </c>
      <c r="N88" s="7">
        <v>31449</v>
      </c>
      <c r="O88" s="9">
        <f ca="1">DATEDIF(N88,TODAY(),"Y")</f>
        <v>31</v>
      </c>
      <c r="P88" s="10">
        <v>3380</v>
      </c>
    </row>
    <row r="89" spans="1:16" s="4" customFormat="1" x14ac:dyDescent="0.25">
      <c r="A89" s="3">
        <v>127</v>
      </c>
      <c r="B89" s="4" t="s">
        <v>371</v>
      </c>
      <c r="C89" s="4" t="s">
        <v>16</v>
      </c>
      <c r="D89" s="4" t="s">
        <v>30</v>
      </c>
      <c r="E89" s="3">
        <v>226</v>
      </c>
      <c r="F89" s="5" t="s">
        <v>372</v>
      </c>
      <c r="G89" s="4" t="s">
        <v>373</v>
      </c>
      <c r="H89" s="3">
        <v>21</v>
      </c>
      <c r="I89" s="3">
        <v>60322</v>
      </c>
      <c r="J89" s="4" t="s">
        <v>20</v>
      </c>
      <c r="K89" s="6" t="s">
        <v>374</v>
      </c>
      <c r="L89" s="7">
        <v>22614</v>
      </c>
      <c r="M89" s="8">
        <f ca="1">DATEDIF(L89,TODAY(),"Y")</f>
        <v>55</v>
      </c>
      <c r="N89" s="7">
        <v>36773</v>
      </c>
      <c r="O89" s="9">
        <f ca="1">DATEDIF(N89,TODAY(),"Y")</f>
        <v>17</v>
      </c>
      <c r="P89" s="10">
        <v>2860.0000000000005</v>
      </c>
    </row>
    <row r="90" spans="1:16" s="4" customFormat="1" x14ac:dyDescent="0.25">
      <c r="A90" s="3">
        <v>141</v>
      </c>
      <c r="B90" s="4" t="s">
        <v>375</v>
      </c>
      <c r="C90" s="4" t="s">
        <v>16</v>
      </c>
      <c r="D90" s="4" t="s">
        <v>30</v>
      </c>
      <c r="E90" s="3">
        <v>240</v>
      </c>
      <c r="F90" s="5" t="s">
        <v>376</v>
      </c>
      <c r="G90" s="4" t="s">
        <v>377</v>
      </c>
      <c r="H90" s="3">
        <v>50</v>
      </c>
      <c r="I90" s="3">
        <v>65202</v>
      </c>
      <c r="J90" s="4" t="s">
        <v>96</v>
      </c>
      <c r="K90" s="6" t="s">
        <v>378</v>
      </c>
      <c r="L90" s="7">
        <v>29462</v>
      </c>
      <c r="M90" s="8">
        <f ca="1">DATEDIF(L90,TODAY(),"Y")</f>
        <v>37</v>
      </c>
      <c r="N90" s="7">
        <v>37226</v>
      </c>
      <c r="O90" s="9">
        <f ca="1">DATEDIF(N90,TODAY(),"Y")</f>
        <v>15</v>
      </c>
      <c r="P90" s="10">
        <v>2860.0000000000005</v>
      </c>
    </row>
    <row r="91" spans="1:16" s="4" customFormat="1" x14ac:dyDescent="0.25">
      <c r="A91" s="3">
        <v>33</v>
      </c>
      <c r="B91" s="4" t="s">
        <v>379</v>
      </c>
      <c r="C91" s="4" t="s">
        <v>103</v>
      </c>
      <c r="D91" s="4" t="s">
        <v>109</v>
      </c>
      <c r="E91" s="3">
        <v>132</v>
      </c>
      <c r="F91" s="5" t="s">
        <v>380</v>
      </c>
      <c r="G91" s="4" t="s">
        <v>381</v>
      </c>
      <c r="H91" s="3">
        <v>3</v>
      </c>
      <c r="I91" s="3">
        <v>60312</v>
      </c>
      <c r="J91" s="4" t="s">
        <v>20</v>
      </c>
      <c r="K91" s="6" t="s">
        <v>382</v>
      </c>
      <c r="L91" s="7">
        <v>22705</v>
      </c>
      <c r="M91" s="8">
        <f ca="1">DATEDIF(L91,TODAY(),"Y")</f>
        <v>55</v>
      </c>
      <c r="N91" s="7">
        <v>37510</v>
      </c>
      <c r="O91" s="9">
        <f ca="1">DATEDIF(N91,TODAY(),"Y")</f>
        <v>15</v>
      </c>
      <c r="P91" s="10">
        <v>5200</v>
      </c>
    </row>
    <row r="92" spans="1:16" s="4" customFormat="1" x14ac:dyDescent="0.25">
      <c r="A92" s="3">
        <v>3</v>
      </c>
      <c r="B92" s="4" t="s">
        <v>383</v>
      </c>
      <c r="C92" s="4" t="s">
        <v>103</v>
      </c>
      <c r="D92" s="4" t="s">
        <v>104</v>
      </c>
      <c r="E92" s="3">
        <v>102</v>
      </c>
      <c r="F92" s="5" t="s">
        <v>384</v>
      </c>
      <c r="G92" s="4" t="s">
        <v>385</v>
      </c>
      <c r="H92" s="3">
        <v>31</v>
      </c>
      <c r="I92" s="3">
        <v>60328</v>
      </c>
      <c r="J92" s="4" t="s">
        <v>20</v>
      </c>
      <c r="K92" s="6" t="s">
        <v>386</v>
      </c>
      <c r="L92" s="7">
        <v>23656</v>
      </c>
      <c r="M92" s="8">
        <f ca="1">DATEDIF(L92,TODAY(),"Y")</f>
        <v>53</v>
      </c>
      <c r="N92" s="7">
        <v>24343</v>
      </c>
      <c r="O92" s="9">
        <f ca="1">DATEDIF(N92,TODAY(),"Y")</f>
        <v>51</v>
      </c>
      <c r="P92" s="10">
        <v>5200</v>
      </c>
    </row>
    <row r="93" spans="1:16" s="4" customFormat="1" x14ac:dyDescent="0.25">
      <c r="A93" s="3">
        <v>12</v>
      </c>
      <c r="B93" s="4" t="s">
        <v>387</v>
      </c>
      <c r="C93" s="4" t="s">
        <v>16</v>
      </c>
      <c r="D93" s="4" t="s">
        <v>35</v>
      </c>
      <c r="E93" s="3">
        <v>111</v>
      </c>
      <c r="F93" s="5" t="s">
        <v>388</v>
      </c>
      <c r="G93" s="4" t="s">
        <v>389</v>
      </c>
      <c r="H93" s="3">
        <v>56</v>
      </c>
      <c r="I93" s="3">
        <v>60316</v>
      </c>
      <c r="J93" s="4" t="s">
        <v>20</v>
      </c>
      <c r="K93" s="6" t="s">
        <v>390</v>
      </c>
      <c r="L93" s="7">
        <v>20106</v>
      </c>
      <c r="M93" s="8">
        <f ca="1">DATEDIF(L93,TODAY(),"Y")</f>
        <v>62</v>
      </c>
      <c r="N93" s="7">
        <v>27529</v>
      </c>
      <c r="O93" s="9">
        <f ca="1">DATEDIF(N93,TODAY(),"Y")</f>
        <v>42</v>
      </c>
      <c r="P93" s="10">
        <v>3380</v>
      </c>
    </row>
    <row r="94" spans="1:16" s="4" customFormat="1" x14ac:dyDescent="0.25">
      <c r="A94" s="3">
        <v>48</v>
      </c>
      <c r="B94" s="4" t="s">
        <v>391</v>
      </c>
      <c r="C94" s="4" t="s">
        <v>16</v>
      </c>
      <c r="D94" s="4" t="s">
        <v>17</v>
      </c>
      <c r="E94" s="3">
        <v>147</v>
      </c>
      <c r="F94" s="5" t="s">
        <v>392</v>
      </c>
      <c r="G94" s="4" t="s">
        <v>393</v>
      </c>
      <c r="H94" s="3">
        <v>10</v>
      </c>
      <c r="I94" s="3">
        <v>60321</v>
      </c>
      <c r="J94" s="4" t="s">
        <v>20</v>
      </c>
      <c r="K94" s="6" t="s">
        <v>394</v>
      </c>
      <c r="L94" s="7">
        <v>26109</v>
      </c>
      <c r="M94" s="8">
        <f ca="1">DATEDIF(L94,TODAY(),"Y")</f>
        <v>46</v>
      </c>
      <c r="N94" s="7">
        <v>31823</v>
      </c>
      <c r="O94" s="9">
        <f ca="1">DATEDIF(N94,TODAY(),"Y")</f>
        <v>30</v>
      </c>
      <c r="P94" s="10">
        <v>3380</v>
      </c>
    </row>
    <row r="95" spans="1:16" s="4" customFormat="1" x14ac:dyDescent="0.25">
      <c r="A95" s="3">
        <v>86</v>
      </c>
      <c r="B95" s="4" t="s">
        <v>395</v>
      </c>
      <c r="C95" s="4" t="s">
        <v>16</v>
      </c>
      <c r="D95" s="4" t="s">
        <v>35</v>
      </c>
      <c r="E95" s="3">
        <v>185</v>
      </c>
      <c r="F95" s="5" t="s">
        <v>396</v>
      </c>
      <c r="G95" s="4" t="s">
        <v>397</v>
      </c>
      <c r="H95" s="3">
        <v>63</v>
      </c>
      <c r="I95" s="3">
        <v>65203</v>
      </c>
      <c r="J95" s="4" t="s">
        <v>96</v>
      </c>
      <c r="K95" s="6" t="s">
        <v>398</v>
      </c>
      <c r="L95" s="7">
        <v>24706</v>
      </c>
      <c r="M95" s="8">
        <f ca="1">DATEDIF(L95,TODAY(),"Y")</f>
        <v>50</v>
      </c>
      <c r="N95" s="7">
        <v>34867</v>
      </c>
      <c r="O95" s="9">
        <f ca="1">DATEDIF(N95,TODAY(),"Y")</f>
        <v>22</v>
      </c>
      <c r="P95" s="10">
        <v>3380</v>
      </c>
    </row>
    <row r="96" spans="1:16" s="4" customFormat="1" x14ac:dyDescent="0.25">
      <c r="A96" s="3">
        <v>9</v>
      </c>
      <c r="B96" s="4" t="s">
        <v>399</v>
      </c>
      <c r="C96" s="4" t="s">
        <v>16</v>
      </c>
      <c r="D96" s="4" t="s">
        <v>30</v>
      </c>
      <c r="E96" s="3">
        <v>108</v>
      </c>
      <c r="F96" s="5" t="s">
        <v>400</v>
      </c>
      <c r="G96" s="4" t="s">
        <v>401</v>
      </c>
      <c r="H96" s="3">
        <v>11</v>
      </c>
      <c r="I96" s="3">
        <v>60319</v>
      </c>
      <c r="J96" s="4" t="s">
        <v>20</v>
      </c>
      <c r="K96" s="6" t="s">
        <v>402</v>
      </c>
      <c r="L96" s="7">
        <v>20089</v>
      </c>
      <c r="M96" s="8">
        <f ca="1">DATEDIF(L96,TODAY(),"Y")</f>
        <v>62</v>
      </c>
      <c r="N96" s="7">
        <v>26941</v>
      </c>
      <c r="O96" s="9">
        <f ca="1">DATEDIF(N96,TODAY(),"Y")</f>
        <v>44</v>
      </c>
      <c r="P96" s="10">
        <v>3380</v>
      </c>
    </row>
    <row r="97" spans="1:16" s="4" customFormat="1" x14ac:dyDescent="0.25">
      <c r="A97" s="3">
        <v>118</v>
      </c>
      <c r="B97" s="4" t="s">
        <v>403</v>
      </c>
      <c r="C97" s="4" t="s">
        <v>23</v>
      </c>
      <c r="D97" s="4" t="s">
        <v>49</v>
      </c>
      <c r="E97" s="3">
        <v>217</v>
      </c>
      <c r="F97" s="5" t="s">
        <v>404</v>
      </c>
      <c r="G97" s="4" t="s">
        <v>405</v>
      </c>
      <c r="H97" s="3">
        <v>3</v>
      </c>
      <c r="I97" s="3">
        <v>60322</v>
      </c>
      <c r="J97" s="4" t="s">
        <v>20</v>
      </c>
      <c r="K97" s="6" t="s">
        <v>406</v>
      </c>
      <c r="L97" s="7">
        <v>27155</v>
      </c>
      <c r="M97" s="8">
        <f ca="1">DATEDIF(L97,TODAY(),"Y")</f>
        <v>43</v>
      </c>
      <c r="N97" s="7">
        <v>36306</v>
      </c>
      <c r="O97" s="9">
        <f ca="1">DATEDIF(N97,TODAY(),"Y")</f>
        <v>18</v>
      </c>
      <c r="P97" s="10">
        <v>1870.0000000000002</v>
      </c>
    </row>
    <row r="98" spans="1:16" s="4" customFormat="1" x14ac:dyDescent="0.25">
      <c r="A98" s="3">
        <v>70</v>
      </c>
      <c r="B98" s="4" t="s">
        <v>407</v>
      </c>
      <c r="C98" s="4" t="s">
        <v>16</v>
      </c>
      <c r="D98" s="4" t="s">
        <v>35</v>
      </c>
      <c r="E98" s="3">
        <v>169</v>
      </c>
      <c r="F98" s="5" t="s">
        <v>408</v>
      </c>
      <c r="G98" s="4" t="s">
        <v>409</v>
      </c>
      <c r="H98" s="3">
        <v>27</v>
      </c>
      <c r="I98" s="3">
        <v>65205</v>
      </c>
      <c r="J98" s="4" t="s">
        <v>96</v>
      </c>
      <c r="K98" s="6" t="s">
        <v>410</v>
      </c>
      <c r="L98" s="7">
        <v>25591</v>
      </c>
      <c r="M98" s="8">
        <f ca="1">DATEDIF(L98,TODAY(),"Y")</f>
        <v>47</v>
      </c>
      <c r="N98" s="7">
        <v>38691</v>
      </c>
      <c r="O98" s="9">
        <f ca="1">DATEDIF(N98,TODAY(),"Y")</f>
        <v>11</v>
      </c>
      <c r="P98" s="10">
        <v>3380</v>
      </c>
    </row>
    <row r="99" spans="1:16" s="4" customFormat="1" x14ac:dyDescent="0.25">
      <c r="A99" s="3">
        <v>58</v>
      </c>
      <c r="B99" s="4" t="s">
        <v>411</v>
      </c>
      <c r="C99" s="4" t="s">
        <v>23</v>
      </c>
      <c r="D99" s="4" t="s">
        <v>49</v>
      </c>
      <c r="E99" s="3">
        <v>157</v>
      </c>
      <c r="F99" s="5" t="s">
        <v>412</v>
      </c>
      <c r="G99" s="4" t="s">
        <v>413</v>
      </c>
      <c r="H99" s="3">
        <v>68</v>
      </c>
      <c r="I99" s="3">
        <v>60317</v>
      </c>
      <c r="J99" s="4" t="s">
        <v>20</v>
      </c>
      <c r="K99" s="6" t="s">
        <v>414</v>
      </c>
      <c r="L99" s="7">
        <v>25232</v>
      </c>
      <c r="M99" s="8">
        <f ca="1">DATEDIF(L99,TODAY(),"Y")</f>
        <v>48</v>
      </c>
      <c r="N99" s="7">
        <v>32589</v>
      </c>
      <c r="O99" s="9">
        <f ca="1">DATEDIF(N99,TODAY(),"Y")</f>
        <v>28</v>
      </c>
      <c r="P99" s="10">
        <v>2210</v>
      </c>
    </row>
    <row r="100" spans="1:16" s="4" customFormat="1" x14ac:dyDescent="0.25">
      <c r="A100" s="3">
        <v>43</v>
      </c>
      <c r="B100" s="4" t="s">
        <v>415</v>
      </c>
      <c r="C100" s="4" t="s">
        <v>23</v>
      </c>
      <c r="D100" s="4" t="s">
        <v>49</v>
      </c>
      <c r="E100" s="3">
        <v>142</v>
      </c>
      <c r="F100" s="5" t="s">
        <v>416</v>
      </c>
      <c r="G100" s="4" t="s">
        <v>417</v>
      </c>
      <c r="H100" s="3">
        <v>35</v>
      </c>
      <c r="I100" s="3">
        <v>65208</v>
      </c>
      <c r="J100" s="4" t="s">
        <v>96</v>
      </c>
      <c r="K100" s="6" t="s">
        <v>418</v>
      </c>
      <c r="L100" s="7">
        <v>26022</v>
      </c>
      <c r="M100" s="8">
        <f ca="1">DATEDIF(L100,TODAY(),"Y")</f>
        <v>46</v>
      </c>
      <c r="N100" s="7">
        <v>39417</v>
      </c>
      <c r="O100" s="9">
        <f ca="1">DATEDIF(N100,TODAY(),"Y")</f>
        <v>9</v>
      </c>
      <c r="P100" s="10">
        <v>2210</v>
      </c>
    </row>
    <row r="101" spans="1:16" s="4" customFormat="1" x14ac:dyDescent="0.25">
      <c r="A101" s="3">
        <v>117</v>
      </c>
      <c r="B101" s="4" t="s">
        <v>419</v>
      </c>
      <c r="C101" s="4" t="s">
        <v>16</v>
      </c>
      <c r="D101" s="4" t="s">
        <v>85</v>
      </c>
      <c r="E101" s="3">
        <v>216</v>
      </c>
      <c r="F101" s="5" t="s">
        <v>420</v>
      </c>
      <c r="G101" s="4" t="s">
        <v>421</v>
      </c>
      <c r="H101" s="3">
        <v>41</v>
      </c>
      <c r="I101" s="3">
        <v>60324</v>
      </c>
      <c r="J101" s="4" t="s">
        <v>20</v>
      </c>
      <c r="K101" s="6" t="s">
        <v>422</v>
      </c>
      <c r="L101" s="7">
        <v>24187</v>
      </c>
      <c r="M101" s="8">
        <f ca="1">DATEDIF(L101,TODAY(),"Y")</f>
        <v>51</v>
      </c>
      <c r="N101" s="7">
        <v>36188</v>
      </c>
      <c r="O101" s="9">
        <f ca="1">DATEDIF(N101,TODAY(),"Y")</f>
        <v>18</v>
      </c>
      <c r="P101" s="10">
        <v>2310</v>
      </c>
    </row>
    <row r="102" spans="1:16" s="4" customFormat="1" x14ac:dyDescent="0.25">
      <c r="A102" s="3">
        <v>138</v>
      </c>
      <c r="B102" s="4" t="s">
        <v>423</v>
      </c>
      <c r="C102" s="4" t="s">
        <v>165</v>
      </c>
      <c r="D102" s="4" t="s">
        <v>165</v>
      </c>
      <c r="E102" s="3">
        <v>237</v>
      </c>
      <c r="F102" s="5" t="s">
        <v>424</v>
      </c>
      <c r="G102" s="4" t="s">
        <v>425</v>
      </c>
      <c r="H102" s="3">
        <v>25</v>
      </c>
      <c r="I102" s="3">
        <v>65208</v>
      </c>
      <c r="J102" s="4" t="s">
        <v>96</v>
      </c>
      <c r="K102" s="6" t="s">
        <v>426</v>
      </c>
      <c r="L102" s="7">
        <v>29426</v>
      </c>
      <c r="M102" s="8">
        <f ca="1">DATEDIF(L102,TODAY(),"Y")</f>
        <v>37</v>
      </c>
      <c r="N102" s="7">
        <v>37068</v>
      </c>
      <c r="O102" s="9">
        <f ca="1">DATEDIF(N102,TODAY(),"Y")</f>
        <v>16</v>
      </c>
      <c r="P102" s="10">
        <v>3630.0000000000005</v>
      </c>
    </row>
    <row r="103" spans="1:16" s="4" customFormat="1" x14ac:dyDescent="0.25">
      <c r="A103" s="3">
        <v>115</v>
      </c>
      <c r="B103" s="4" t="s">
        <v>427</v>
      </c>
      <c r="C103" s="4" t="s">
        <v>16</v>
      </c>
      <c r="D103" s="4" t="s">
        <v>17</v>
      </c>
      <c r="E103" s="3">
        <v>214</v>
      </c>
      <c r="F103" s="5" t="s">
        <v>428</v>
      </c>
      <c r="G103" s="4" t="s">
        <v>429</v>
      </c>
      <c r="H103" s="3">
        <v>45</v>
      </c>
      <c r="I103" s="3">
        <v>60322</v>
      </c>
      <c r="J103" s="4" t="s">
        <v>20</v>
      </c>
      <c r="K103" s="6" t="s">
        <v>430</v>
      </c>
      <c r="L103" s="7">
        <v>28873</v>
      </c>
      <c r="M103" s="8">
        <f ca="1">DATEDIF(L103,TODAY(),"Y")</f>
        <v>38</v>
      </c>
      <c r="N103" s="7">
        <v>36165</v>
      </c>
      <c r="O103" s="9">
        <f ca="1">DATEDIF(N103,TODAY(),"Y")</f>
        <v>18</v>
      </c>
      <c r="P103" s="10">
        <v>2860.0000000000005</v>
      </c>
    </row>
    <row r="104" spans="1:16" s="4" customFormat="1" x14ac:dyDescent="0.25">
      <c r="A104" s="3">
        <v>103</v>
      </c>
      <c r="B104" s="4" t="s">
        <v>431</v>
      </c>
      <c r="C104" s="4" t="s">
        <v>103</v>
      </c>
      <c r="D104" s="4" t="s">
        <v>104</v>
      </c>
      <c r="E104" s="3">
        <v>202</v>
      </c>
      <c r="F104" s="5" t="s">
        <v>432</v>
      </c>
      <c r="G104" s="4" t="s">
        <v>433</v>
      </c>
      <c r="H104" s="3">
        <v>53</v>
      </c>
      <c r="I104" s="3">
        <v>60321</v>
      </c>
      <c r="J104" s="4" t="s">
        <v>20</v>
      </c>
      <c r="K104" s="6" t="s">
        <v>434</v>
      </c>
      <c r="L104" s="7">
        <v>23037</v>
      </c>
      <c r="M104" s="8">
        <f ca="1">DATEDIF(L104,TODAY(),"Y")</f>
        <v>54</v>
      </c>
      <c r="N104" s="7">
        <v>35652</v>
      </c>
      <c r="O104" s="9">
        <f ca="1">DATEDIF(N104,TODAY(),"Y")</f>
        <v>20</v>
      </c>
      <c r="P104" s="10">
        <v>4400</v>
      </c>
    </row>
    <row r="105" spans="1:16" s="4" customFormat="1" x14ac:dyDescent="0.25">
      <c r="A105" s="3">
        <v>129</v>
      </c>
      <c r="B105" s="4" t="s">
        <v>435</v>
      </c>
      <c r="C105" s="4" t="s">
        <v>16</v>
      </c>
      <c r="D105" s="4" t="s">
        <v>85</v>
      </c>
      <c r="E105" s="3">
        <v>228</v>
      </c>
      <c r="F105" s="5" t="s">
        <v>436</v>
      </c>
      <c r="G105" s="4" t="s">
        <v>437</v>
      </c>
      <c r="H105" s="3">
        <v>37</v>
      </c>
      <c r="I105" s="3">
        <v>65205</v>
      </c>
      <c r="J105" s="4" t="s">
        <v>96</v>
      </c>
      <c r="K105" s="6" t="s">
        <v>438</v>
      </c>
      <c r="L105" s="7">
        <v>27127</v>
      </c>
      <c r="M105" s="8">
        <f ca="1">DATEDIF(L105,TODAY(),"Y")</f>
        <v>43</v>
      </c>
      <c r="N105" s="7">
        <v>36794</v>
      </c>
      <c r="O105" s="9">
        <f ca="1">DATEDIF(N105,TODAY(),"Y")</f>
        <v>17</v>
      </c>
      <c r="P105" s="10">
        <v>2310</v>
      </c>
    </row>
    <row r="106" spans="1:16" s="4" customFormat="1" x14ac:dyDescent="0.25">
      <c r="A106" s="3">
        <v>78</v>
      </c>
      <c r="B106" s="4" t="s">
        <v>439</v>
      </c>
      <c r="C106" s="4" t="s">
        <v>16</v>
      </c>
      <c r="D106" s="4" t="s">
        <v>85</v>
      </c>
      <c r="E106" s="3">
        <v>177</v>
      </c>
      <c r="F106" s="5" t="s">
        <v>436</v>
      </c>
      <c r="G106" s="4" t="s">
        <v>440</v>
      </c>
      <c r="H106" s="3">
        <v>32</v>
      </c>
      <c r="I106" s="3">
        <v>55126</v>
      </c>
      <c r="J106" s="4" t="s">
        <v>74</v>
      </c>
      <c r="K106" s="6" t="s">
        <v>441</v>
      </c>
      <c r="L106" s="7">
        <v>20123</v>
      </c>
      <c r="M106" s="8">
        <f ca="1">DATEDIF(L106,TODAY(),"Y")</f>
        <v>62</v>
      </c>
      <c r="N106" s="7">
        <v>34228</v>
      </c>
      <c r="O106" s="9">
        <f ca="1">DATEDIF(N106,TODAY(),"Y")</f>
        <v>24</v>
      </c>
      <c r="P106" s="10">
        <v>2730</v>
      </c>
    </row>
    <row r="107" spans="1:16" s="4" customFormat="1" x14ac:dyDescent="0.25">
      <c r="A107" s="3">
        <v>26</v>
      </c>
      <c r="B107" s="4" t="s">
        <v>442</v>
      </c>
      <c r="C107" s="4" t="s">
        <v>16</v>
      </c>
      <c r="D107" s="4" t="s">
        <v>17</v>
      </c>
      <c r="E107" s="3">
        <v>125</v>
      </c>
      <c r="F107" s="5" t="s">
        <v>443</v>
      </c>
      <c r="G107" s="4" t="s">
        <v>444</v>
      </c>
      <c r="H107" s="3">
        <v>32</v>
      </c>
      <c r="I107" s="3">
        <v>65204</v>
      </c>
      <c r="J107" s="4" t="s">
        <v>96</v>
      </c>
      <c r="K107" s="6" t="s">
        <v>445</v>
      </c>
      <c r="L107" s="7">
        <v>22931</v>
      </c>
      <c r="M107" s="8">
        <f ca="1">DATEDIF(L107,TODAY(),"Y")</f>
        <v>55</v>
      </c>
      <c r="N107" s="7">
        <v>36411</v>
      </c>
      <c r="O107" s="9">
        <f ca="1">DATEDIF(N107,TODAY(),"Y")</f>
        <v>18</v>
      </c>
      <c r="P107" s="10">
        <v>3380</v>
      </c>
    </row>
    <row r="108" spans="1:16" s="4" customFormat="1" x14ac:dyDescent="0.25">
      <c r="A108" s="3">
        <v>106</v>
      </c>
      <c r="B108" s="4" t="s">
        <v>446</v>
      </c>
      <c r="C108" s="4" t="s">
        <v>16</v>
      </c>
      <c r="D108" s="4" t="s">
        <v>35</v>
      </c>
      <c r="E108" s="3">
        <v>205</v>
      </c>
      <c r="F108" s="5" t="s">
        <v>447</v>
      </c>
      <c r="G108" s="4" t="s">
        <v>448</v>
      </c>
      <c r="H108" s="3">
        <v>42</v>
      </c>
      <c r="I108" s="3">
        <v>65207</v>
      </c>
      <c r="J108" s="4" t="s">
        <v>96</v>
      </c>
      <c r="K108" s="6" t="s">
        <v>449</v>
      </c>
      <c r="L108" s="7">
        <v>28456</v>
      </c>
      <c r="M108" s="8">
        <f ca="1">DATEDIF(L108,TODAY(),"Y")</f>
        <v>39</v>
      </c>
      <c r="N108" s="7">
        <v>35921</v>
      </c>
      <c r="O108" s="9">
        <f ca="1">DATEDIF(N108,TODAY(),"Y")</f>
        <v>19</v>
      </c>
      <c r="P108" s="10">
        <v>2860.0000000000005</v>
      </c>
    </row>
    <row r="109" spans="1:16" s="4" customFormat="1" x14ac:dyDescent="0.25">
      <c r="A109" s="3">
        <v>42</v>
      </c>
      <c r="B109" s="4" t="s">
        <v>450</v>
      </c>
      <c r="C109" s="4" t="s">
        <v>16</v>
      </c>
      <c r="D109" s="4" t="s">
        <v>35</v>
      </c>
      <c r="E109" s="3">
        <v>141</v>
      </c>
      <c r="F109" s="5" t="s">
        <v>451</v>
      </c>
      <c r="G109" s="4" t="s">
        <v>452</v>
      </c>
      <c r="H109" s="3">
        <v>18</v>
      </c>
      <c r="I109" s="3">
        <v>65204</v>
      </c>
      <c r="J109" s="4" t="s">
        <v>96</v>
      </c>
      <c r="K109" s="6" t="s">
        <v>453</v>
      </c>
      <c r="L109" s="7">
        <v>22839</v>
      </c>
      <c r="M109" s="8">
        <f ca="1">DATEDIF(L109,TODAY(),"Y")</f>
        <v>55</v>
      </c>
      <c r="N109" s="7">
        <v>31346</v>
      </c>
      <c r="O109" s="9">
        <f ca="1">DATEDIF(N109,TODAY(),"Y")</f>
        <v>32</v>
      </c>
      <c r="P109" s="10">
        <v>3380</v>
      </c>
    </row>
    <row r="110" spans="1:16" s="4" customFormat="1" x14ac:dyDescent="0.25">
      <c r="A110" s="3">
        <v>77</v>
      </c>
      <c r="B110" s="4" t="s">
        <v>454</v>
      </c>
      <c r="C110" s="4" t="s">
        <v>16</v>
      </c>
      <c r="D110" s="4" t="s">
        <v>132</v>
      </c>
      <c r="E110" s="3">
        <v>176</v>
      </c>
      <c r="F110" s="5" t="s">
        <v>455</v>
      </c>
      <c r="G110" s="4" t="s">
        <v>456</v>
      </c>
      <c r="H110" s="3">
        <v>35</v>
      </c>
      <c r="I110" s="3">
        <v>60320</v>
      </c>
      <c r="J110" s="4" t="s">
        <v>20</v>
      </c>
      <c r="K110" s="6" t="s">
        <v>457</v>
      </c>
      <c r="L110" s="7">
        <v>26598</v>
      </c>
      <c r="M110" s="8">
        <f ca="1">DATEDIF(L110,TODAY(),"Y")</f>
        <v>45</v>
      </c>
      <c r="N110" s="7">
        <v>34218</v>
      </c>
      <c r="O110" s="9">
        <f ca="1">DATEDIF(N110,TODAY(),"Y")</f>
        <v>24</v>
      </c>
      <c r="P110" s="10">
        <v>2990</v>
      </c>
    </row>
    <row r="111" spans="1:16" s="4" customFormat="1" x14ac:dyDescent="0.25">
      <c r="A111" s="3">
        <v>123</v>
      </c>
      <c r="B111" s="4" t="s">
        <v>458</v>
      </c>
      <c r="C111" s="4" t="s">
        <v>23</v>
      </c>
      <c r="D111" s="4" t="s">
        <v>49</v>
      </c>
      <c r="E111" s="3">
        <v>222</v>
      </c>
      <c r="F111" s="5" t="s">
        <v>459</v>
      </c>
      <c r="G111" s="4" t="s">
        <v>460</v>
      </c>
      <c r="H111" s="3">
        <v>44</v>
      </c>
      <c r="I111" s="3">
        <v>65209</v>
      </c>
      <c r="J111" s="4" t="s">
        <v>96</v>
      </c>
      <c r="K111" s="6" t="s">
        <v>461</v>
      </c>
      <c r="L111" s="7">
        <v>30288</v>
      </c>
      <c r="M111" s="8">
        <f ca="1">DATEDIF(L111,TODAY(),"Y")</f>
        <v>34</v>
      </c>
      <c r="N111" s="7">
        <v>36591</v>
      </c>
      <c r="O111" s="9">
        <f ca="1">DATEDIF(N111,TODAY(),"Y")</f>
        <v>17</v>
      </c>
      <c r="P111" s="10">
        <v>1870.0000000000002</v>
      </c>
    </row>
    <row r="112" spans="1:16" s="4" customFormat="1" x14ac:dyDescent="0.25">
      <c r="A112" s="3">
        <v>105</v>
      </c>
      <c r="B112" s="4" t="s">
        <v>462</v>
      </c>
      <c r="C112" s="4" t="s">
        <v>103</v>
      </c>
      <c r="D112" s="4" t="s">
        <v>104</v>
      </c>
      <c r="E112" s="3">
        <v>204</v>
      </c>
      <c r="F112" s="5" t="s">
        <v>463</v>
      </c>
      <c r="G112" s="4" t="s">
        <v>464</v>
      </c>
      <c r="H112" s="3">
        <v>22</v>
      </c>
      <c r="I112" s="3">
        <v>55299</v>
      </c>
      <c r="J112" s="4" t="s">
        <v>46</v>
      </c>
      <c r="K112" s="6" t="s">
        <v>465</v>
      </c>
      <c r="L112" s="7">
        <v>25423</v>
      </c>
      <c r="M112" s="8">
        <f ca="1">DATEDIF(L112,TODAY(),"Y")</f>
        <v>48</v>
      </c>
      <c r="N112" s="7">
        <v>35912</v>
      </c>
      <c r="O112" s="9">
        <f ca="1">DATEDIF(N112,TODAY(),"Y")</f>
        <v>19</v>
      </c>
      <c r="P112" s="10">
        <v>4400</v>
      </c>
    </row>
    <row r="113" spans="1:16" s="4" customFormat="1" x14ac:dyDescent="0.25">
      <c r="A113" s="3">
        <v>54</v>
      </c>
      <c r="B113" s="4" t="s">
        <v>466</v>
      </c>
      <c r="C113" s="4" t="s">
        <v>16</v>
      </c>
      <c r="D113" s="4" t="s">
        <v>30</v>
      </c>
      <c r="E113" s="3">
        <v>153</v>
      </c>
      <c r="F113" s="5" t="s">
        <v>467</v>
      </c>
      <c r="G113" s="4" t="s">
        <v>468</v>
      </c>
      <c r="H113" s="3">
        <v>38</v>
      </c>
      <c r="I113" s="3">
        <v>64296</v>
      </c>
      <c r="J113" s="4" t="s">
        <v>27</v>
      </c>
      <c r="K113" s="6" t="s">
        <v>469</v>
      </c>
      <c r="L113" s="7">
        <v>20274</v>
      </c>
      <c r="M113" s="8">
        <f ca="1">DATEDIF(L113,TODAY(),"Y")</f>
        <v>62</v>
      </c>
      <c r="N113" s="7">
        <v>32444</v>
      </c>
      <c r="O113" s="9">
        <f ca="1">DATEDIF(N113,TODAY(),"Y")</f>
        <v>29</v>
      </c>
      <c r="P113" s="10">
        <v>3380</v>
      </c>
    </row>
    <row r="114" spans="1:16" s="4" customFormat="1" x14ac:dyDescent="0.25">
      <c r="A114" s="3">
        <v>96</v>
      </c>
      <c r="B114" s="4" t="s">
        <v>470</v>
      </c>
      <c r="C114" s="4" t="s">
        <v>16</v>
      </c>
      <c r="D114" s="4" t="s">
        <v>30</v>
      </c>
      <c r="E114" s="3">
        <v>195</v>
      </c>
      <c r="F114" s="5" t="s">
        <v>471</v>
      </c>
      <c r="G114" s="4" t="s">
        <v>472</v>
      </c>
      <c r="H114" s="3">
        <v>49</v>
      </c>
      <c r="I114" s="3">
        <v>65203</v>
      </c>
      <c r="J114" s="4" t="s">
        <v>96</v>
      </c>
      <c r="K114" s="6" t="s">
        <v>473</v>
      </c>
      <c r="L114" s="7">
        <v>26768</v>
      </c>
      <c r="M114" s="8">
        <f ca="1">DATEDIF(L114,TODAY(),"Y")</f>
        <v>44</v>
      </c>
      <c r="N114" s="7">
        <v>35380</v>
      </c>
      <c r="O114" s="9">
        <f ca="1">DATEDIF(N114,TODAY(),"Y")</f>
        <v>21</v>
      </c>
      <c r="P114" s="10">
        <v>3380</v>
      </c>
    </row>
    <row r="115" spans="1:16" s="4" customFormat="1" x14ac:dyDescent="0.25">
      <c r="A115" s="3">
        <v>45</v>
      </c>
      <c r="B115" s="4" t="s">
        <v>474</v>
      </c>
      <c r="C115" s="4" t="s">
        <v>16</v>
      </c>
      <c r="D115" s="4" t="s">
        <v>35</v>
      </c>
      <c r="E115" s="3">
        <v>144</v>
      </c>
      <c r="F115" s="5" t="s">
        <v>475</v>
      </c>
      <c r="G115" s="4" t="s">
        <v>476</v>
      </c>
      <c r="H115" s="3">
        <v>50</v>
      </c>
      <c r="I115" s="3">
        <v>65203</v>
      </c>
      <c r="J115" s="4" t="s">
        <v>96</v>
      </c>
      <c r="K115" s="6" t="s">
        <v>477</v>
      </c>
      <c r="L115" s="7">
        <v>22091</v>
      </c>
      <c r="M115" s="8">
        <f ca="1">DATEDIF(L115,TODAY(),"Y")</f>
        <v>57</v>
      </c>
      <c r="N115" s="7">
        <v>31565</v>
      </c>
      <c r="O115" s="9">
        <f ca="1">DATEDIF(N115,TODAY(),"Y")</f>
        <v>31</v>
      </c>
      <c r="P115" s="10">
        <v>3380</v>
      </c>
    </row>
    <row r="116" spans="1:16" s="4" customFormat="1" x14ac:dyDescent="0.25">
      <c r="A116" s="3">
        <v>95</v>
      </c>
      <c r="B116" s="4" t="s">
        <v>478</v>
      </c>
      <c r="C116" s="4" t="s">
        <v>16</v>
      </c>
      <c r="D116" s="4" t="s">
        <v>30</v>
      </c>
      <c r="E116" s="3">
        <v>194</v>
      </c>
      <c r="F116" s="5" t="s">
        <v>479</v>
      </c>
      <c r="G116" s="4" t="s">
        <v>480</v>
      </c>
      <c r="H116" s="3">
        <v>13</v>
      </c>
      <c r="I116" s="3">
        <v>65205</v>
      </c>
      <c r="J116" s="4" t="s">
        <v>96</v>
      </c>
      <c r="K116" s="6" t="s">
        <v>481</v>
      </c>
      <c r="L116" s="7">
        <v>27862</v>
      </c>
      <c r="M116" s="8">
        <f ca="1">DATEDIF(L116,TODAY(),"Y")</f>
        <v>41</v>
      </c>
      <c r="N116" s="7">
        <v>35338</v>
      </c>
      <c r="O116" s="9">
        <f ca="1">DATEDIF(N116,TODAY(),"Y")</f>
        <v>21</v>
      </c>
      <c r="P116" s="10">
        <v>3380</v>
      </c>
    </row>
    <row r="117" spans="1:16" s="4" customFormat="1" x14ac:dyDescent="0.25">
      <c r="A117" s="3">
        <v>137</v>
      </c>
      <c r="B117" s="4" t="s">
        <v>482</v>
      </c>
      <c r="C117" s="4" t="s">
        <v>16</v>
      </c>
      <c r="D117" s="4" t="s">
        <v>17</v>
      </c>
      <c r="E117" s="3">
        <v>236</v>
      </c>
      <c r="F117" s="5" t="s">
        <v>483</v>
      </c>
      <c r="G117" s="4" t="s">
        <v>484</v>
      </c>
      <c r="H117" s="3">
        <v>6</v>
      </c>
      <c r="I117" s="3">
        <v>60311</v>
      </c>
      <c r="J117" s="4" t="s">
        <v>20</v>
      </c>
      <c r="K117" s="6" t="s">
        <v>485</v>
      </c>
      <c r="L117" s="7">
        <v>30316</v>
      </c>
      <c r="M117" s="8">
        <f ca="1">DATEDIF(L117,TODAY(),"Y")</f>
        <v>34</v>
      </c>
      <c r="N117" s="7">
        <v>37043</v>
      </c>
      <c r="O117" s="9">
        <f ca="1">DATEDIF(N117,TODAY(),"Y")</f>
        <v>16</v>
      </c>
      <c r="P117" s="10">
        <v>2860.0000000000005</v>
      </c>
    </row>
    <row r="118" spans="1:16" s="4" customFormat="1" x14ac:dyDescent="0.25">
      <c r="A118" s="3">
        <v>122</v>
      </c>
      <c r="B118" s="4" t="s">
        <v>486</v>
      </c>
      <c r="C118" s="4" t="s">
        <v>16</v>
      </c>
      <c r="D118" s="4" t="s">
        <v>17</v>
      </c>
      <c r="E118" s="3">
        <v>221</v>
      </c>
      <c r="F118" s="5" t="s">
        <v>487</v>
      </c>
      <c r="G118" s="4" t="s">
        <v>488</v>
      </c>
      <c r="H118" s="3">
        <v>11</v>
      </c>
      <c r="I118" s="3">
        <v>60323</v>
      </c>
      <c r="J118" s="4" t="s">
        <v>20</v>
      </c>
      <c r="K118" s="6" t="s">
        <v>489</v>
      </c>
      <c r="L118" s="7">
        <v>27906</v>
      </c>
      <c r="M118" s="8">
        <f ca="1">DATEDIF(L118,TODAY(),"Y")</f>
        <v>41</v>
      </c>
      <c r="N118" s="7">
        <v>36560</v>
      </c>
      <c r="O118" s="9">
        <f ca="1">DATEDIF(N118,TODAY(),"Y")</f>
        <v>17</v>
      </c>
      <c r="P118" s="10">
        <v>2860.0000000000005</v>
      </c>
    </row>
    <row r="119" spans="1:16" s="4" customFormat="1" x14ac:dyDescent="0.25">
      <c r="A119" s="3">
        <v>104</v>
      </c>
      <c r="B119" s="4" t="s">
        <v>490</v>
      </c>
      <c r="C119" s="4" t="s">
        <v>16</v>
      </c>
      <c r="D119" s="4" t="s">
        <v>17</v>
      </c>
      <c r="E119" s="3">
        <v>203</v>
      </c>
      <c r="F119" s="5" t="s">
        <v>491</v>
      </c>
      <c r="G119" s="4" t="s">
        <v>492</v>
      </c>
      <c r="H119" s="3">
        <v>30</v>
      </c>
      <c r="I119" s="3">
        <v>65201</v>
      </c>
      <c r="J119" s="4" t="s">
        <v>96</v>
      </c>
      <c r="K119" s="6" t="s">
        <v>493</v>
      </c>
      <c r="L119" s="7">
        <v>26778</v>
      </c>
      <c r="M119" s="8">
        <f ca="1">DATEDIF(L119,TODAY(),"Y")</f>
        <v>44</v>
      </c>
      <c r="N119" s="7">
        <v>35707</v>
      </c>
      <c r="O119" s="9">
        <f ca="1">DATEDIF(N119,TODAY(),"Y")</f>
        <v>20</v>
      </c>
      <c r="P119" s="10">
        <v>2860.0000000000005</v>
      </c>
    </row>
    <row r="120" spans="1:16" s="4" customFormat="1" x14ac:dyDescent="0.25">
      <c r="A120" s="3">
        <v>133</v>
      </c>
      <c r="B120" s="4" t="s">
        <v>494</v>
      </c>
      <c r="C120" s="4" t="s">
        <v>16</v>
      </c>
      <c r="D120" s="4" t="s">
        <v>30</v>
      </c>
      <c r="E120" s="3">
        <v>232</v>
      </c>
      <c r="F120" s="5" t="s">
        <v>495</v>
      </c>
      <c r="G120" s="4" t="s">
        <v>496</v>
      </c>
      <c r="H120" s="3">
        <v>50</v>
      </c>
      <c r="I120" s="3">
        <v>55129</v>
      </c>
      <c r="J120" s="4" t="s">
        <v>74</v>
      </c>
      <c r="K120" s="6" t="s">
        <v>497</v>
      </c>
      <c r="L120" s="7">
        <v>29497</v>
      </c>
      <c r="M120" s="8">
        <f ca="1">DATEDIF(L120,TODAY(),"Y")</f>
        <v>37</v>
      </c>
      <c r="N120" s="7">
        <v>36910</v>
      </c>
      <c r="O120" s="9">
        <f ca="1">DATEDIF(N120,TODAY(),"Y")</f>
        <v>16</v>
      </c>
      <c r="P120" s="10">
        <v>2860.0000000000005</v>
      </c>
    </row>
    <row r="121" spans="1:16" s="4" customFormat="1" x14ac:dyDescent="0.25">
      <c r="A121" s="3">
        <v>25</v>
      </c>
      <c r="B121" s="4" t="s">
        <v>498</v>
      </c>
      <c r="C121" s="4" t="s">
        <v>23</v>
      </c>
      <c r="D121" s="4" t="s">
        <v>24</v>
      </c>
      <c r="E121" s="3">
        <v>124</v>
      </c>
      <c r="F121" s="5" t="s">
        <v>499</v>
      </c>
      <c r="G121" s="4" t="s">
        <v>500</v>
      </c>
      <c r="H121" s="3">
        <v>60</v>
      </c>
      <c r="I121" s="3">
        <v>60311</v>
      </c>
      <c r="J121" s="4" t="s">
        <v>20</v>
      </c>
      <c r="K121" s="6" t="s">
        <v>501</v>
      </c>
      <c r="L121" s="7">
        <v>20639</v>
      </c>
      <c r="M121" s="8">
        <f ca="1">DATEDIF(L121,TODAY(),"Y")</f>
        <v>61</v>
      </c>
      <c r="N121" s="7">
        <v>28928</v>
      </c>
      <c r="O121" s="9">
        <f ca="1">DATEDIF(N121,TODAY(),"Y")</f>
        <v>38</v>
      </c>
      <c r="P121" s="10">
        <v>5200</v>
      </c>
    </row>
    <row r="122" spans="1:16" s="4" customFormat="1" x14ac:dyDescent="0.25">
      <c r="A122" s="3">
        <v>132</v>
      </c>
      <c r="B122" s="4" t="s">
        <v>502</v>
      </c>
      <c r="C122" s="4" t="s">
        <v>23</v>
      </c>
      <c r="D122" s="4" t="s">
        <v>24</v>
      </c>
      <c r="E122" s="3">
        <v>231</v>
      </c>
      <c r="F122" s="5" t="s">
        <v>503</v>
      </c>
      <c r="G122" s="4" t="s">
        <v>504</v>
      </c>
      <c r="H122" s="3">
        <v>32</v>
      </c>
      <c r="I122" s="3">
        <v>65205</v>
      </c>
      <c r="J122" s="4" t="s">
        <v>96</v>
      </c>
      <c r="K122" s="6" t="s">
        <v>505</v>
      </c>
      <c r="L122" s="7">
        <v>29113</v>
      </c>
      <c r="M122" s="8">
        <f ca="1">DATEDIF(L122,TODAY(),"Y")</f>
        <v>38</v>
      </c>
      <c r="N122" s="7">
        <v>36866</v>
      </c>
      <c r="O122" s="9">
        <f ca="1">DATEDIF(N122,TODAY(),"Y")</f>
        <v>16</v>
      </c>
      <c r="P122" s="10">
        <v>4400</v>
      </c>
    </row>
    <row r="123" spans="1:16" s="4" customFormat="1" x14ac:dyDescent="0.25">
      <c r="A123" s="3">
        <v>68</v>
      </c>
      <c r="B123" s="4" t="s">
        <v>506</v>
      </c>
      <c r="C123" s="4" t="s">
        <v>16</v>
      </c>
      <c r="D123" s="4" t="s">
        <v>17</v>
      </c>
      <c r="E123" s="3">
        <v>167</v>
      </c>
      <c r="F123" s="5" t="s">
        <v>507</v>
      </c>
      <c r="G123" s="4" t="s">
        <v>508</v>
      </c>
      <c r="H123" s="3">
        <v>66</v>
      </c>
      <c r="I123" s="3">
        <v>64293</v>
      </c>
      <c r="J123" s="4" t="s">
        <v>27</v>
      </c>
      <c r="K123" s="6" t="s">
        <v>509</v>
      </c>
      <c r="L123" s="7">
        <v>23198</v>
      </c>
      <c r="M123" s="8">
        <f ca="1">DATEDIF(L123,TODAY(),"Y")</f>
        <v>54</v>
      </c>
      <c r="N123" s="7">
        <v>33532</v>
      </c>
      <c r="O123" s="9">
        <f ca="1">DATEDIF(N123,TODAY(),"Y")</f>
        <v>26</v>
      </c>
      <c r="P123" s="10">
        <v>3380</v>
      </c>
    </row>
    <row r="124" spans="1:16" s="4" customFormat="1" x14ac:dyDescent="0.25">
      <c r="A124" s="3">
        <v>102</v>
      </c>
      <c r="B124" s="4" t="s">
        <v>510</v>
      </c>
      <c r="C124" s="4" t="s">
        <v>16</v>
      </c>
      <c r="D124" s="4" t="s">
        <v>17</v>
      </c>
      <c r="E124" s="3">
        <v>201</v>
      </c>
      <c r="F124" s="5" t="s">
        <v>511</v>
      </c>
      <c r="G124" s="4" t="s">
        <v>512</v>
      </c>
      <c r="H124" s="3">
        <v>45</v>
      </c>
      <c r="I124" s="3">
        <v>60315</v>
      </c>
      <c r="J124" s="4" t="s">
        <v>20</v>
      </c>
      <c r="K124" s="6" t="s">
        <v>513</v>
      </c>
      <c r="L124" s="7">
        <v>24656</v>
      </c>
      <c r="M124" s="8">
        <f ca="1">DATEDIF(L124,TODAY(),"Y")</f>
        <v>50</v>
      </c>
      <c r="N124" s="7">
        <v>35595</v>
      </c>
      <c r="O124" s="9">
        <f ca="1">DATEDIF(N124,TODAY(),"Y")</f>
        <v>20</v>
      </c>
      <c r="P124" s="10">
        <v>2860.0000000000005</v>
      </c>
    </row>
    <row r="125" spans="1:16" s="4" customFormat="1" x14ac:dyDescent="0.25">
      <c r="A125" s="3">
        <v>57</v>
      </c>
      <c r="B125" s="4" t="s">
        <v>514</v>
      </c>
      <c r="C125" s="4" t="s">
        <v>16</v>
      </c>
      <c r="D125" s="4" t="s">
        <v>132</v>
      </c>
      <c r="E125" s="3">
        <v>156</v>
      </c>
      <c r="F125" s="5" t="s">
        <v>515</v>
      </c>
      <c r="G125" s="4" t="s">
        <v>516</v>
      </c>
      <c r="H125" s="3">
        <v>63</v>
      </c>
      <c r="I125" s="3">
        <v>65208</v>
      </c>
      <c r="J125" s="4" t="s">
        <v>96</v>
      </c>
      <c r="K125" s="6" t="s">
        <v>517</v>
      </c>
      <c r="L125" s="7">
        <v>26624</v>
      </c>
      <c r="M125" s="8">
        <f ca="1">DATEDIF(L125,TODAY(),"Y")</f>
        <v>45</v>
      </c>
      <c r="N125" s="7">
        <v>32519</v>
      </c>
      <c r="O125" s="9">
        <f ca="1">DATEDIF(N125,TODAY(),"Y")</f>
        <v>28</v>
      </c>
      <c r="P125" s="10">
        <v>2990</v>
      </c>
    </row>
    <row r="126" spans="1:16" s="4" customFormat="1" x14ac:dyDescent="0.25">
      <c r="A126" s="3">
        <v>112</v>
      </c>
      <c r="B126" s="4" t="s">
        <v>518</v>
      </c>
      <c r="C126" s="4" t="s">
        <v>16</v>
      </c>
      <c r="D126" s="4" t="s">
        <v>30</v>
      </c>
      <c r="E126" s="3">
        <v>211</v>
      </c>
      <c r="F126" s="5" t="s">
        <v>519</v>
      </c>
      <c r="G126" s="4" t="s">
        <v>520</v>
      </c>
      <c r="H126" s="3">
        <v>10</v>
      </c>
      <c r="I126" s="3">
        <v>65206</v>
      </c>
      <c r="J126" s="4" t="s">
        <v>96</v>
      </c>
      <c r="K126" s="6" t="s">
        <v>521</v>
      </c>
      <c r="L126" s="7">
        <v>27977</v>
      </c>
      <c r="M126" s="8">
        <f ca="1">DATEDIF(L126,TODAY(),"Y")</f>
        <v>41</v>
      </c>
      <c r="N126" s="7">
        <v>36060</v>
      </c>
      <c r="O126" s="9">
        <f ca="1">DATEDIF(N126,TODAY(),"Y")</f>
        <v>19</v>
      </c>
      <c r="P126" s="10">
        <v>2860.0000000000005</v>
      </c>
    </row>
    <row r="127" spans="1:16" s="4" customFormat="1" x14ac:dyDescent="0.25">
      <c r="A127" s="3">
        <v>119</v>
      </c>
      <c r="B127" s="4" t="s">
        <v>522</v>
      </c>
      <c r="C127" s="4" t="s">
        <v>16</v>
      </c>
      <c r="D127" s="4" t="s">
        <v>17</v>
      </c>
      <c r="E127" s="3">
        <v>218</v>
      </c>
      <c r="F127" s="5" t="s">
        <v>523</v>
      </c>
      <c r="G127" s="4" t="s">
        <v>524</v>
      </c>
      <c r="H127" s="3">
        <v>27</v>
      </c>
      <c r="I127" s="3">
        <v>60310</v>
      </c>
      <c r="J127" s="4" t="s">
        <v>20</v>
      </c>
      <c r="K127" s="6" t="s">
        <v>525</v>
      </c>
      <c r="L127" s="7">
        <v>23534</v>
      </c>
      <c r="M127" s="8">
        <f ca="1">DATEDIF(L127,TODAY(),"Y")</f>
        <v>53</v>
      </c>
      <c r="N127" s="7">
        <v>36336</v>
      </c>
      <c r="O127" s="9">
        <f ca="1">DATEDIF(N127,TODAY(),"Y")</f>
        <v>18</v>
      </c>
      <c r="P127" s="10">
        <v>2860.0000000000005</v>
      </c>
    </row>
    <row r="128" spans="1:16" s="4" customFormat="1" x14ac:dyDescent="0.25">
      <c r="A128" s="3">
        <v>24</v>
      </c>
      <c r="B128" s="4" t="s">
        <v>526</v>
      </c>
      <c r="C128" s="4" t="s">
        <v>23</v>
      </c>
      <c r="D128" s="4" t="s">
        <v>49</v>
      </c>
      <c r="E128" s="3">
        <v>123</v>
      </c>
      <c r="F128" s="5" t="s">
        <v>527</v>
      </c>
      <c r="G128" s="4" t="s">
        <v>528</v>
      </c>
      <c r="H128" s="3">
        <v>23</v>
      </c>
      <c r="I128" s="3">
        <v>64291</v>
      </c>
      <c r="J128" s="4" t="s">
        <v>27</v>
      </c>
      <c r="K128" s="6" t="s">
        <v>529</v>
      </c>
      <c r="L128" s="7">
        <v>21430</v>
      </c>
      <c r="M128" s="8">
        <f ca="1">DATEDIF(L128,TODAY(),"Y")</f>
        <v>59</v>
      </c>
      <c r="N128" s="7">
        <v>28922</v>
      </c>
      <c r="O128" s="9">
        <f ca="1">DATEDIF(N128,TODAY(),"Y")</f>
        <v>38</v>
      </c>
      <c r="P128" s="10">
        <v>2210</v>
      </c>
    </row>
    <row r="129" spans="1:16" s="4" customFormat="1" x14ac:dyDescent="0.25">
      <c r="A129" s="3">
        <v>38</v>
      </c>
      <c r="B129" s="4" t="s">
        <v>530</v>
      </c>
      <c r="C129" s="4" t="s">
        <v>66</v>
      </c>
      <c r="D129" s="4" t="s">
        <v>531</v>
      </c>
      <c r="E129" s="3">
        <v>137</v>
      </c>
      <c r="F129" s="5" t="s">
        <v>532</v>
      </c>
      <c r="G129" s="4" t="s">
        <v>533</v>
      </c>
      <c r="H129" s="3">
        <v>33</v>
      </c>
      <c r="I129" s="3">
        <v>64299</v>
      </c>
      <c r="J129" s="4" t="s">
        <v>27</v>
      </c>
      <c r="K129" s="6" t="s">
        <v>534</v>
      </c>
      <c r="L129" s="7">
        <v>20429</v>
      </c>
      <c r="M129" s="8">
        <f ca="1">DATEDIF(L129,TODAY(),"Y")</f>
        <v>61</v>
      </c>
      <c r="N129" s="7">
        <v>31178</v>
      </c>
      <c r="O129" s="9">
        <f ca="1">DATEDIF(N129,TODAY(),"Y")</f>
        <v>32</v>
      </c>
      <c r="P129" s="10">
        <v>4290</v>
      </c>
    </row>
    <row r="130" spans="1:16" s="4" customFormat="1" x14ac:dyDescent="0.25">
      <c r="A130" s="3">
        <v>140</v>
      </c>
      <c r="B130" s="4" t="s">
        <v>535</v>
      </c>
      <c r="C130" s="4" t="s">
        <v>16</v>
      </c>
      <c r="D130" s="4" t="s">
        <v>35</v>
      </c>
      <c r="E130" s="3">
        <v>239</v>
      </c>
      <c r="F130" s="5" t="s">
        <v>536</v>
      </c>
      <c r="G130" s="4" t="s">
        <v>537</v>
      </c>
      <c r="H130" s="3">
        <v>44</v>
      </c>
      <c r="I130" s="3">
        <v>60313</v>
      </c>
      <c r="J130" s="4" t="s">
        <v>20</v>
      </c>
      <c r="K130" s="6" t="s">
        <v>538</v>
      </c>
      <c r="L130" s="7">
        <v>28898</v>
      </c>
      <c r="M130" s="8">
        <f ca="1">DATEDIF(L130,TODAY(),"Y")</f>
        <v>38</v>
      </c>
      <c r="N130" s="7">
        <v>37146</v>
      </c>
      <c r="O130" s="9">
        <f ca="1">DATEDIF(N130,TODAY(),"Y")</f>
        <v>16</v>
      </c>
      <c r="P130" s="10">
        <v>2860.0000000000005</v>
      </c>
    </row>
    <row r="131" spans="1:16" s="4" customFormat="1" x14ac:dyDescent="0.25">
      <c r="A131" s="3">
        <v>99</v>
      </c>
      <c r="B131" s="4" t="s">
        <v>539</v>
      </c>
      <c r="C131" s="4" t="s">
        <v>66</v>
      </c>
      <c r="D131" s="4" t="s">
        <v>153</v>
      </c>
      <c r="E131" s="3">
        <v>198</v>
      </c>
      <c r="F131" s="5" t="s">
        <v>540</v>
      </c>
      <c r="G131" s="4" t="s">
        <v>541</v>
      </c>
      <c r="H131" s="3">
        <v>14</v>
      </c>
      <c r="I131" s="3">
        <v>55124</v>
      </c>
      <c r="J131" s="4" t="s">
        <v>74</v>
      </c>
      <c r="K131" s="6" t="s">
        <v>542</v>
      </c>
      <c r="L131" s="7">
        <v>20050</v>
      </c>
      <c r="M131" s="8">
        <f ca="1">DATEDIF(L131,TODAY(),"Y")</f>
        <v>62</v>
      </c>
      <c r="N131" s="7">
        <v>35538</v>
      </c>
      <c r="O131" s="9">
        <f ca="1">DATEDIF(N131,TODAY(),"Y")</f>
        <v>20</v>
      </c>
      <c r="P131" s="10">
        <v>4810</v>
      </c>
    </row>
    <row r="132" spans="1:16" s="4" customFormat="1" x14ac:dyDescent="0.25">
      <c r="A132" s="3">
        <v>94</v>
      </c>
      <c r="B132" s="4" t="s">
        <v>543</v>
      </c>
      <c r="C132" s="4" t="s">
        <v>16</v>
      </c>
      <c r="D132" s="4" t="s">
        <v>35</v>
      </c>
      <c r="E132" s="3">
        <v>193</v>
      </c>
      <c r="F132" s="5" t="s">
        <v>544</v>
      </c>
      <c r="G132" s="4" t="s">
        <v>545</v>
      </c>
      <c r="H132" s="3">
        <v>5</v>
      </c>
      <c r="I132" s="3">
        <v>60323</v>
      </c>
      <c r="J132" s="4" t="s">
        <v>20</v>
      </c>
      <c r="K132" s="6" t="s">
        <v>546</v>
      </c>
      <c r="L132" s="7">
        <v>22755</v>
      </c>
      <c r="M132" s="8">
        <f ca="1">DATEDIF(L132,TODAY(),"Y")</f>
        <v>55</v>
      </c>
      <c r="N132" s="7">
        <v>35314</v>
      </c>
      <c r="O132" s="9">
        <f ca="1">DATEDIF(N132,TODAY(),"Y")</f>
        <v>21</v>
      </c>
      <c r="P132" s="10">
        <v>3380</v>
      </c>
    </row>
    <row r="133" spans="1:16" s="4" customFormat="1" x14ac:dyDescent="0.25">
      <c r="A133" s="3">
        <v>27</v>
      </c>
      <c r="B133" s="4" t="s">
        <v>547</v>
      </c>
      <c r="C133" s="4" t="s">
        <v>103</v>
      </c>
      <c r="D133" s="4" t="s">
        <v>104</v>
      </c>
      <c r="E133" s="3">
        <v>126</v>
      </c>
      <c r="F133" s="5" t="s">
        <v>548</v>
      </c>
      <c r="G133" s="4" t="s">
        <v>549</v>
      </c>
      <c r="H133" s="3">
        <v>50</v>
      </c>
      <c r="I133" s="3">
        <v>65203</v>
      </c>
      <c r="J133" s="4" t="s">
        <v>96</v>
      </c>
      <c r="K133" s="6" t="s">
        <v>550</v>
      </c>
      <c r="L133" s="7">
        <v>19655</v>
      </c>
      <c r="M133" s="8">
        <f ca="1">DATEDIF(L133,TODAY(),"Y")</f>
        <v>64</v>
      </c>
      <c r="N133" s="7">
        <v>29636</v>
      </c>
      <c r="O133" s="9">
        <f ca="1">DATEDIF(N133,TODAY(),"Y")</f>
        <v>36</v>
      </c>
      <c r="P133" s="10">
        <v>5200</v>
      </c>
    </row>
    <row r="134" spans="1:16" s="4" customFormat="1" x14ac:dyDescent="0.25">
      <c r="A134" s="3">
        <v>148</v>
      </c>
      <c r="B134" s="4" t="s">
        <v>551</v>
      </c>
      <c r="C134" s="4" t="s">
        <v>165</v>
      </c>
      <c r="D134" s="4" t="s">
        <v>165</v>
      </c>
      <c r="E134" s="3">
        <v>247</v>
      </c>
      <c r="F134" s="5" t="s">
        <v>552</v>
      </c>
      <c r="G134" s="4" t="s">
        <v>553</v>
      </c>
      <c r="H134" s="3">
        <v>13</v>
      </c>
      <c r="I134" s="3">
        <v>60324</v>
      </c>
      <c r="J134" s="4" t="s">
        <v>20</v>
      </c>
      <c r="K134" s="6" t="s">
        <v>554</v>
      </c>
      <c r="L134" s="7">
        <v>29367</v>
      </c>
      <c r="M134" s="8">
        <f ca="1">DATEDIF(L134,TODAY(),"Y")</f>
        <v>37</v>
      </c>
      <c r="N134" s="7">
        <v>37527</v>
      </c>
      <c r="O134" s="9">
        <f ca="1">DATEDIF(N134,TODAY(),"Y")</f>
        <v>15</v>
      </c>
      <c r="P134" s="10">
        <v>3300</v>
      </c>
    </row>
    <row r="135" spans="1:16" s="4" customFormat="1" x14ac:dyDescent="0.25">
      <c r="A135" s="3">
        <v>31</v>
      </c>
      <c r="B135" s="4" t="s">
        <v>555</v>
      </c>
      <c r="C135" s="4" t="s">
        <v>66</v>
      </c>
      <c r="D135" s="4" t="s">
        <v>67</v>
      </c>
      <c r="E135" s="3">
        <v>130</v>
      </c>
      <c r="F135" s="5" t="s">
        <v>556</v>
      </c>
      <c r="G135" s="4" t="s">
        <v>557</v>
      </c>
      <c r="H135" s="3">
        <v>11</v>
      </c>
      <c r="I135" s="3">
        <v>60318</v>
      </c>
      <c r="J135" s="4" t="s">
        <v>20</v>
      </c>
      <c r="K135" s="6" t="s">
        <v>558</v>
      </c>
      <c r="L135" s="7">
        <v>22255</v>
      </c>
      <c r="M135" s="8">
        <f ca="1">DATEDIF(L135,TODAY(),"Y")</f>
        <v>56</v>
      </c>
      <c r="N135" s="7">
        <v>38085</v>
      </c>
      <c r="O135" s="9">
        <f ca="1">DATEDIF(N135,TODAY(),"Y")</f>
        <v>13</v>
      </c>
      <c r="P135" s="10">
        <v>4550</v>
      </c>
    </row>
    <row r="136" spans="1:16" s="4" customFormat="1" x14ac:dyDescent="0.25">
      <c r="A136" s="3">
        <v>79</v>
      </c>
      <c r="B136" s="4" t="s">
        <v>559</v>
      </c>
      <c r="C136" s="4" t="s">
        <v>23</v>
      </c>
      <c r="D136" s="4" t="s">
        <v>49</v>
      </c>
      <c r="E136" s="3">
        <v>178</v>
      </c>
      <c r="F136" s="5" t="s">
        <v>560</v>
      </c>
      <c r="G136" s="4" t="s">
        <v>561</v>
      </c>
      <c r="H136" s="3">
        <v>22</v>
      </c>
      <c r="I136" s="3">
        <v>60311</v>
      </c>
      <c r="J136" s="4" t="s">
        <v>20</v>
      </c>
      <c r="K136" s="6" t="s">
        <v>562</v>
      </c>
      <c r="L136" s="7">
        <v>23979</v>
      </c>
      <c r="M136" s="8">
        <f ca="1">DATEDIF(L136,TODAY(),"Y")</f>
        <v>52</v>
      </c>
      <c r="N136" s="7">
        <v>34233</v>
      </c>
      <c r="O136" s="9">
        <f ca="1">DATEDIF(N136,TODAY(),"Y")</f>
        <v>24</v>
      </c>
      <c r="P136" s="10">
        <v>2210</v>
      </c>
    </row>
    <row r="137" spans="1:16" s="4" customFormat="1" x14ac:dyDescent="0.25">
      <c r="A137" s="3">
        <v>39</v>
      </c>
      <c r="B137" s="4" t="s">
        <v>563</v>
      </c>
      <c r="C137" s="4" t="s">
        <v>23</v>
      </c>
      <c r="D137" s="4" t="s">
        <v>24</v>
      </c>
      <c r="E137" s="3">
        <v>138</v>
      </c>
      <c r="F137" s="5" t="s">
        <v>564</v>
      </c>
      <c r="G137" s="4" t="s">
        <v>565</v>
      </c>
      <c r="H137" s="3">
        <v>11</v>
      </c>
      <c r="I137" s="3">
        <v>60320</v>
      </c>
      <c r="J137" s="4" t="s">
        <v>20</v>
      </c>
      <c r="K137" s="6" t="s">
        <v>566</v>
      </c>
      <c r="L137" s="7">
        <v>23289</v>
      </c>
      <c r="M137" s="8">
        <f ca="1">DATEDIF(L137,TODAY(),"Y")</f>
        <v>54</v>
      </c>
      <c r="N137" s="7">
        <v>31254</v>
      </c>
      <c r="O137" s="9">
        <f ca="1">DATEDIF(N137,TODAY(),"Y")</f>
        <v>32</v>
      </c>
      <c r="P137" s="10">
        <v>5200</v>
      </c>
    </row>
    <row r="138" spans="1:16" s="4" customFormat="1" x14ac:dyDescent="0.25">
      <c r="A138" s="3">
        <v>56</v>
      </c>
      <c r="B138" s="4" t="s">
        <v>567</v>
      </c>
      <c r="C138" s="4" t="s">
        <v>16</v>
      </c>
      <c r="D138" s="4" t="s">
        <v>17</v>
      </c>
      <c r="E138" s="3">
        <v>155</v>
      </c>
      <c r="F138" s="5" t="s">
        <v>568</v>
      </c>
      <c r="G138" s="4" t="s">
        <v>569</v>
      </c>
      <c r="H138" s="3">
        <v>35</v>
      </c>
      <c r="I138" s="3">
        <v>55125</v>
      </c>
      <c r="J138" s="4" t="s">
        <v>74</v>
      </c>
      <c r="K138" s="6" t="s">
        <v>570</v>
      </c>
      <c r="L138" s="7">
        <v>24815</v>
      </c>
      <c r="M138" s="8">
        <f ca="1">DATEDIF(L138,TODAY(),"Y")</f>
        <v>49</v>
      </c>
      <c r="N138" s="7">
        <v>32517</v>
      </c>
      <c r="O138" s="9">
        <f ca="1">DATEDIF(N138,TODAY(),"Y")</f>
        <v>28</v>
      </c>
      <c r="P138" s="10">
        <v>3380</v>
      </c>
    </row>
    <row r="139" spans="1:16" s="4" customFormat="1" x14ac:dyDescent="0.25">
      <c r="A139" s="3">
        <v>51</v>
      </c>
      <c r="B139" s="4" t="s">
        <v>571</v>
      </c>
      <c r="C139" s="4" t="s">
        <v>16</v>
      </c>
      <c r="D139" s="4" t="s">
        <v>30</v>
      </c>
      <c r="E139" s="3">
        <v>150</v>
      </c>
      <c r="F139" s="5" t="s">
        <v>572</v>
      </c>
      <c r="G139" s="4" t="s">
        <v>573</v>
      </c>
      <c r="H139" s="3">
        <v>41</v>
      </c>
      <c r="I139" s="3">
        <v>60325</v>
      </c>
      <c r="J139" s="4" t="s">
        <v>20</v>
      </c>
      <c r="K139" s="6" t="s">
        <v>574</v>
      </c>
      <c r="L139" s="7">
        <v>21157</v>
      </c>
      <c r="M139" s="8">
        <f ca="1">DATEDIF(L139,TODAY(),"Y")</f>
        <v>59</v>
      </c>
      <c r="N139" s="7">
        <v>32042</v>
      </c>
      <c r="O139" s="9">
        <f ca="1">DATEDIF(N139,TODAY(),"Y")</f>
        <v>30</v>
      </c>
      <c r="P139" s="10">
        <v>3380</v>
      </c>
    </row>
    <row r="140" spans="1:16" s="4" customFormat="1" x14ac:dyDescent="0.25">
      <c r="A140" s="3">
        <v>98</v>
      </c>
      <c r="B140" s="4" t="s">
        <v>575</v>
      </c>
      <c r="C140" s="4" t="s">
        <v>16</v>
      </c>
      <c r="D140" s="4" t="s">
        <v>132</v>
      </c>
      <c r="E140" s="3">
        <v>197</v>
      </c>
      <c r="F140" s="5" t="s">
        <v>576</v>
      </c>
      <c r="G140" s="4" t="s">
        <v>577</v>
      </c>
      <c r="H140" s="3">
        <v>47</v>
      </c>
      <c r="I140" s="3">
        <v>60320</v>
      </c>
      <c r="J140" s="4" t="s">
        <v>20</v>
      </c>
      <c r="K140" s="6" t="s">
        <v>578</v>
      </c>
      <c r="L140" s="7">
        <v>22580</v>
      </c>
      <c r="M140" s="8">
        <f ca="1">DATEDIF(L140,TODAY(),"Y")</f>
        <v>56</v>
      </c>
      <c r="N140" s="7">
        <v>37243</v>
      </c>
      <c r="O140" s="9">
        <f ca="1">DATEDIF(N140,TODAY(),"Y")</f>
        <v>15</v>
      </c>
      <c r="P140" s="10">
        <v>2990</v>
      </c>
    </row>
    <row r="141" spans="1:16" s="4" customFormat="1" x14ac:dyDescent="0.25">
      <c r="A141" s="3">
        <v>83</v>
      </c>
      <c r="B141" s="4" t="s">
        <v>579</v>
      </c>
      <c r="C141" s="4" t="s">
        <v>23</v>
      </c>
      <c r="D141" s="4" t="s">
        <v>24</v>
      </c>
      <c r="E141" s="3">
        <v>182</v>
      </c>
      <c r="F141" s="5" t="s">
        <v>580</v>
      </c>
      <c r="G141" s="4" t="s">
        <v>581</v>
      </c>
      <c r="H141" s="3">
        <v>2</v>
      </c>
      <c r="I141" s="3">
        <v>65206</v>
      </c>
      <c r="J141" s="4" t="s">
        <v>96</v>
      </c>
      <c r="K141" s="6" t="s">
        <v>582</v>
      </c>
      <c r="L141" s="7">
        <v>28024</v>
      </c>
      <c r="M141" s="8">
        <f ca="1">DATEDIF(L141,TODAY(),"Y")</f>
        <v>41</v>
      </c>
      <c r="N141" s="7">
        <v>34711</v>
      </c>
      <c r="O141" s="9">
        <f ca="1">DATEDIF(N141,TODAY(),"Y")</f>
        <v>22</v>
      </c>
      <c r="P141" s="10">
        <v>5200</v>
      </c>
    </row>
    <row r="142" spans="1:16" s="4" customFormat="1" x14ac:dyDescent="0.25">
      <c r="A142" s="3">
        <v>19</v>
      </c>
      <c r="B142" s="4" t="s">
        <v>583</v>
      </c>
      <c r="C142" s="4" t="s">
        <v>16</v>
      </c>
      <c r="D142" s="4" t="s">
        <v>30</v>
      </c>
      <c r="E142" s="3">
        <v>118</v>
      </c>
      <c r="F142" s="5" t="s">
        <v>584</v>
      </c>
      <c r="G142" s="4" t="s">
        <v>585</v>
      </c>
      <c r="H142" s="3">
        <v>30</v>
      </c>
      <c r="I142" s="3">
        <v>60315</v>
      </c>
      <c r="J142" s="4" t="s">
        <v>20</v>
      </c>
      <c r="K142" s="6" t="s">
        <v>586</v>
      </c>
      <c r="L142" s="7">
        <v>26804</v>
      </c>
      <c r="M142" s="8">
        <f ca="1">DATEDIF(L142,TODAY(),"Y")</f>
        <v>44</v>
      </c>
      <c r="N142" s="7">
        <v>36370</v>
      </c>
      <c r="O142" s="9">
        <f ca="1">DATEDIF(N142,TODAY(),"Y")</f>
        <v>18</v>
      </c>
      <c r="P142" s="10">
        <v>3380</v>
      </c>
    </row>
    <row r="143" spans="1:16" s="4" customFormat="1" x14ac:dyDescent="0.25">
      <c r="A143" s="3">
        <v>116</v>
      </c>
      <c r="B143" s="4" t="s">
        <v>587</v>
      </c>
      <c r="C143" s="4" t="s">
        <v>103</v>
      </c>
      <c r="D143" s="4" t="s">
        <v>314</v>
      </c>
      <c r="E143" s="3">
        <v>215</v>
      </c>
      <c r="F143" s="5" t="s">
        <v>588</v>
      </c>
      <c r="G143" s="4" t="s">
        <v>589</v>
      </c>
      <c r="H143" s="3">
        <v>10</v>
      </c>
      <c r="I143" s="3">
        <v>60324</v>
      </c>
      <c r="J143" s="4" t="s">
        <v>20</v>
      </c>
      <c r="K143" s="6" t="s">
        <v>590</v>
      </c>
      <c r="L143" s="7">
        <v>30045</v>
      </c>
      <c r="M143" s="8">
        <f ca="1">DATEDIF(L143,TODAY(),"Y")</f>
        <v>35</v>
      </c>
      <c r="N143" s="7">
        <v>36170</v>
      </c>
      <c r="O143" s="9">
        <f ca="1">DATEDIF(N143,TODAY(),"Y")</f>
        <v>18</v>
      </c>
      <c r="P143" s="10">
        <v>3850.0000000000005</v>
      </c>
    </row>
    <row r="144" spans="1:16" s="4" customFormat="1" x14ac:dyDescent="0.25">
      <c r="A144" s="3">
        <v>88</v>
      </c>
      <c r="B144" s="4" t="s">
        <v>591</v>
      </c>
      <c r="C144" s="4" t="s">
        <v>16</v>
      </c>
      <c r="D144" s="4" t="s">
        <v>17</v>
      </c>
      <c r="E144" s="3">
        <v>187</v>
      </c>
      <c r="F144" s="5" t="s">
        <v>592</v>
      </c>
      <c r="G144" s="4" t="s">
        <v>593</v>
      </c>
      <c r="H144" s="3">
        <v>2</v>
      </c>
      <c r="I144" s="3">
        <v>65202</v>
      </c>
      <c r="J144" s="4" t="s">
        <v>96</v>
      </c>
      <c r="K144" s="6" t="s">
        <v>594</v>
      </c>
      <c r="L144" s="7">
        <v>25718</v>
      </c>
      <c r="M144" s="8">
        <f ca="1">DATEDIF(L144,TODAY(),"Y")</f>
        <v>47</v>
      </c>
      <c r="N144" s="7">
        <v>34997</v>
      </c>
      <c r="O144" s="9">
        <f ca="1">DATEDIF(N144,TODAY(),"Y")</f>
        <v>22</v>
      </c>
      <c r="P144" s="10">
        <v>3380</v>
      </c>
    </row>
    <row r="145" spans="1:16" s="4" customFormat="1" x14ac:dyDescent="0.25">
      <c r="A145" s="3">
        <v>93</v>
      </c>
      <c r="B145" s="4" t="s">
        <v>595</v>
      </c>
      <c r="C145" s="4" t="s">
        <v>16</v>
      </c>
      <c r="D145" s="4" t="s">
        <v>35</v>
      </c>
      <c r="E145" s="3">
        <v>192</v>
      </c>
      <c r="F145" s="5" t="s">
        <v>596</v>
      </c>
      <c r="G145" s="4" t="s">
        <v>597</v>
      </c>
      <c r="H145" s="3">
        <v>28</v>
      </c>
      <c r="I145" s="3">
        <v>60321</v>
      </c>
      <c r="J145" s="4" t="s">
        <v>20</v>
      </c>
      <c r="K145" s="6" t="s">
        <v>598</v>
      </c>
      <c r="L145" s="7">
        <v>22842</v>
      </c>
      <c r="M145" s="8">
        <f ca="1">DATEDIF(L145,TODAY(),"Y")</f>
        <v>55</v>
      </c>
      <c r="N145" s="7">
        <v>35314</v>
      </c>
      <c r="O145" s="9">
        <f ca="1">DATEDIF(N145,TODAY(),"Y")</f>
        <v>21</v>
      </c>
      <c r="P145" s="10">
        <v>3380</v>
      </c>
    </row>
    <row r="146" spans="1:16" s="4" customFormat="1" x14ac:dyDescent="0.25">
      <c r="A146" s="3">
        <v>126</v>
      </c>
      <c r="B146" s="4" t="s">
        <v>599</v>
      </c>
      <c r="C146" s="4" t="s">
        <v>23</v>
      </c>
      <c r="D146" s="4" t="s">
        <v>24</v>
      </c>
      <c r="E146" s="3">
        <v>225</v>
      </c>
      <c r="F146" s="5" t="s">
        <v>600</v>
      </c>
      <c r="G146" s="4" t="s">
        <v>601</v>
      </c>
      <c r="H146" s="3">
        <v>1</v>
      </c>
      <c r="I146" s="3">
        <v>60329</v>
      </c>
      <c r="J146" s="4" t="s">
        <v>20</v>
      </c>
      <c r="K146" s="6" t="s">
        <v>602</v>
      </c>
      <c r="L146" s="7">
        <v>25653</v>
      </c>
      <c r="M146" s="8">
        <f ca="1">DATEDIF(L146,TODAY(),"Y")</f>
        <v>47</v>
      </c>
      <c r="N146" s="7">
        <v>36766</v>
      </c>
      <c r="O146" s="9">
        <f ca="1">DATEDIF(N146,TODAY(),"Y")</f>
        <v>17</v>
      </c>
      <c r="P146" s="10">
        <v>4400</v>
      </c>
    </row>
    <row r="147" spans="1:16" s="4" customFormat="1" x14ac:dyDescent="0.25">
      <c r="A147" s="3">
        <v>125</v>
      </c>
      <c r="B147" s="4" t="s">
        <v>603</v>
      </c>
      <c r="C147" s="4" t="s">
        <v>16</v>
      </c>
      <c r="D147" s="4" t="s">
        <v>132</v>
      </c>
      <c r="E147" s="3">
        <v>224</v>
      </c>
      <c r="F147" s="5" t="s">
        <v>604</v>
      </c>
      <c r="G147" s="4" t="s">
        <v>605</v>
      </c>
      <c r="H147" s="3">
        <v>5</v>
      </c>
      <c r="I147" s="3">
        <v>65207</v>
      </c>
      <c r="J147" s="4" t="s">
        <v>96</v>
      </c>
      <c r="K147" s="6" t="s">
        <v>606</v>
      </c>
      <c r="L147" s="7">
        <v>26405</v>
      </c>
      <c r="M147" s="8">
        <f ca="1">DATEDIF(L147,TODAY(),"Y")</f>
        <v>45</v>
      </c>
      <c r="N147" s="7">
        <v>36749</v>
      </c>
      <c r="O147" s="9">
        <f ca="1">DATEDIF(N147,TODAY(),"Y")</f>
        <v>17</v>
      </c>
      <c r="P147" s="10">
        <v>2530</v>
      </c>
    </row>
    <row r="148" spans="1:16" s="4" customFormat="1" x14ac:dyDescent="0.25">
      <c r="A148" s="3">
        <v>71</v>
      </c>
      <c r="B148" s="4" t="s">
        <v>607</v>
      </c>
      <c r="C148" s="4" t="s">
        <v>66</v>
      </c>
      <c r="D148" s="4" t="s">
        <v>67</v>
      </c>
      <c r="E148" s="3">
        <v>170</v>
      </c>
      <c r="F148" s="5" t="s">
        <v>608</v>
      </c>
      <c r="G148" s="4" t="s">
        <v>609</v>
      </c>
      <c r="H148" s="3">
        <v>43</v>
      </c>
      <c r="I148" s="3">
        <v>65202</v>
      </c>
      <c r="J148" s="4" t="s">
        <v>96</v>
      </c>
      <c r="K148" s="6" t="s">
        <v>610</v>
      </c>
      <c r="L148" s="7">
        <v>21197</v>
      </c>
      <c r="M148" s="8">
        <f ca="1">DATEDIF(L148,TODAY(),"Y")</f>
        <v>59</v>
      </c>
      <c r="N148" s="7">
        <v>33753</v>
      </c>
      <c r="O148" s="9">
        <f ca="1">DATEDIF(N148,TODAY(),"Y")</f>
        <v>25</v>
      </c>
      <c r="P148" s="10">
        <v>4550</v>
      </c>
    </row>
    <row r="149" spans="1:16" s="4" customFormat="1" x14ac:dyDescent="0.25">
      <c r="A149" s="3">
        <v>53</v>
      </c>
      <c r="B149" s="4" t="s">
        <v>611</v>
      </c>
      <c r="C149" s="4" t="s">
        <v>66</v>
      </c>
      <c r="D149" s="4" t="s">
        <v>531</v>
      </c>
      <c r="E149" s="3">
        <v>152</v>
      </c>
      <c r="F149" s="5" t="s">
        <v>612</v>
      </c>
      <c r="G149" s="4" t="s">
        <v>613</v>
      </c>
      <c r="H149" s="3">
        <v>49</v>
      </c>
      <c r="I149" s="3">
        <v>64292</v>
      </c>
      <c r="J149" s="4" t="s">
        <v>27</v>
      </c>
      <c r="K149" s="6" t="s">
        <v>614</v>
      </c>
      <c r="L149" s="7">
        <v>22409</v>
      </c>
      <c r="M149" s="8">
        <f ca="1">DATEDIF(L149,TODAY(),"Y")</f>
        <v>56</v>
      </c>
      <c r="N149" s="7">
        <v>35632</v>
      </c>
      <c r="O149" s="9">
        <f ca="1">DATEDIF(N149,TODAY(),"Y")</f>
        <v>20</v>
      </c>
      <c r="P149" s="10">
        <v>4290</v>
      </c>
    </row>
    <row r="150" spans="1:16" s="4" customFormat="1" x14ac:dyDescent="0.25">
      <c r="A150" s="3">
        <v>101</v>
      </c>
      <c r="B150" s="4" t="s">
        <v>615</v>
      </c>
      <c r="C150" s="4" t="s">
        <v>16</v>
      </c>
      <c r="D150" s="4" t="s">
        <v>30</v>
      </c>
      <c r="E150" s="3">
        <v>200</v>
      </c>
      <c r="F150" s="5" t="s">
        <v>616</v>
      </c>
      <c r="G150" s="4" t="s">
        <v>617</v>
      </c>
      <c r="H150" s="3">
        <v>33</v>
      </c>
      <c r="I150" s="3">
        <v>60310</v>
      </c>
      <c r="J150" s="4" t="s">
        <v>20</v>
      </c>
      <c r="K150" s="6" t="s">
        <v>618</v>
      </c>
      <c r="L150" s="7">
        <v>24899</v>
      </c>
      <c r="M150" s="8">
        <f ca="1">DATEDIF(L150,TODAY(),"Y")</f>
        <v>49</v>
      </c>
      <c r="N150" s="7">
        <v>35583</v>
      </c>
      <c r="O150" s="9">
        <f ca="1">DATEDIF(N150,TODAY(),"Y")</f>
        <v>20</v>
      </c>
      <c r="P150" s="10">
        <v>2860.0000000000005</v>
      </c>
    </row>
    <row r="151" spans="1:16" s="4" customFormat="1" x14ac:dyDescent="0.25">
      <c r="A151" s="3">
        <v>131</v>
      </c>
      <c r="B151" s="4" t="s">
        <v>619</v>
      </c>
      <c r="C151" s="4" t="s">
        <v>66</v>
      </c>
      <c r="D151" s="4" t="s">
        <v>531</v>
      </c>
      <c r="E151" s="3">
        <v>230</v>
      </c>
      <c r="F151" s="5" t="s">
        <v>620</v>
      </c>
      <c r="G151" s="4" t="s">
        <v>621</v>
      </c>
      <c r="H151" s="3">
        <v>28</v>
      </c>
      <c r="I151" s="3">
        <v>60329</v>
      </c>
      <c r="J151" s="4" t="s">
        <v>20</v>
      </c>
      <c r="K151" s="6" t="s">
        <v>622</v>
      </c>
      <c r="L151" s="7">
        <v>28689</v>
      </c>
      <c r="M151" s="8">
        <f ca="1">DATEDIF(L151,TODAY(),"Y")</f>
        <v>39</v>
      </c>
      <c r="N151" s="7">
        <v>36821</v>
      </c>
      <c r="O151" s="9">
        <f ca="1">DATEDIF(N151,TODAY(),"Y")</f>
        <v>17</v>
      </c>
      <c r="P151" s="10">
        <v>3630.0000000000005</v>
      </c>
    </row>
    <row r="152" spans="1:16" s="4" customFormat="1" x14ac:dyDescent="0.25">
      <c r="A152" s="3">
        <v>110</v>
      </c>
      <c r="B152" s="4" t="s">
        <v>623</v>
      </c>
      <c r="C152" s="4" t="s">
        <v>66</v>
      </c>
      <c r="D152" s="4" t="s">
        <v>67</v>
      </c>
      <c r="E152" s="3">
        <v>209</v>
      </c>
      <c r="F152" s="5" t="s">
        <v>624</v>
      </c>
      <c r="G152" s="4" t="s">
        <v>625</v>
      </c>
      <c r="H152" s="3">
        <v>70</v>
      </c>
      <c r="I152" s="3">
        <v>64298</v>
      </c>
      <c r="J152" s="4" t="s">
        <v>27</v>
      </c>
      <c r="K152" s="6" t="s">
        <v>626</v>
      </c>
      <c r="L152" s="7">
        <v>27150</v>
      </c>
      <c r="M152" s="8">
        <f ca="1">DATEDIF(L152,TODAY(),"Y")</f>
        <v>43</v>
      </c>
      <c r="N152" s="7">
        <v>36040</v>
      </c>
      <c r="O152" s="9">
        <f ca="1">DATEDIF(N152,TODAY(),"Y")</f>
        <v>19</v>
      </c>
      <c r="P152" s="10">
        <v>3850.0000000000005</v>
      </c>
    </row>
    <row r="153" spans="1:16" s="4" customFormat="1" x14ac:dyDescent="0.25">
      <c r="A153" s="3">
        <v>109</v>
      </c>
      <c r="B153" s="4" t="s">
        <v>627</v>
      </c>
      <c r="C153" s="4" t="s">
        <v>16</v>
      </c>
      <c r="D153" s="4" t="s">
        <v>17</v>
      </c>
      <c r="E153" s="3">
        <v>208</v>
      </c>
      <c r="F153" s="5" t="s">
        <v>628</v>
      </c>
      <c r="G153" s="4" t="s">
        <v>629</v>
      </c>
      <c r="H153" s="3">
        <v>23</v>
      </c>
      <c r="I153" s="3">
        <v>64291</v>
      </c>
      <c r="J153" s="4" t="s">
        <v>27</v>
      </c>
      <c r="K153" s="6" t="s">
        <v>630</v>
      </c>
      <c r="L153" s="7">
        <v>29457</v>
      </c>
      <c r="M153" s="8">
        <f ca="1">DATEDIF(L153,TODAY(),"Y")</f>
        <v>37</v>
      </c>
      <c r="N153" s="7">
        <v>35999</v>
      </c>
      <c r="O153" s="9">
        <f ca="1">DATEDIF(N153,TODAY(),"Y")</f>
        <v>19</v>
      </c>
      <c r="P153" s="10">
        <v>2860.0000000000005</v>
      </c>
    </row>
    <row r="154" spans="1:16" s="4" customFormat="1" x14ac:dyDescent="0.25">
      <c r="A154" s="3">
        <v>114</v>
      </c>
      <c r="B154" s="4" t="s">
        <v>631</v>
      </c>
      <c r="C154" s="4" t="s">
        <v>103</v>
      </c>
      <c r="D154" s="4" t="s">
        <v>109</v>
      </c>
      <c r="E154" s="3">
        <v>213</v>
      </c>
      <c r="F154" s="5" t="s">
        <v>632</v>
      </c>
      <c r="G154" s="4" t="s">
        <v>633</v>
      </c>
      <c r="H154" s="3">
        <v>29</v>
      </c>
      <c r="I154" s="3">
        <v>60330</v>
      </c>
      <c r="J154" s="4" t="s">
        <v>20</v>
      </c>
      <c r="K154" s="6" t="s">
        <v>634</v>
      </c>
      <c r="L154" s="7">
        <v>23465</v>
      </c>
      <c r="M154" s="8">
        <f ca="1">DATEDIF(L154,TODAY(),"Y")</f>
        <v>53</v>
      </c>
      <c r="N154" s="7">
        <v>36163</v>
      </c>
      <c r="O154" s="9">
        <f ca="1">DATEDIF(N154,TODAY(),"Y")</f>
        <v>18</v>
      </c>
      <c r="P154" s="10">
        <v>4400</v>
      </c>
    </row>
    <row r="155" spans="1:16" s="4" customFormat="1" x14ac:dyDescent="0.25">
      <c r="A155" s="3">
        <v>74</v>
      </c>
      <c r="B155" s="4" t="s">
        <v>635</v>
      </c>
      <c r="C155" s="4" t="s">
        <v>16</v>
      </c>
      <c r="D155" s="4" t="s">
        <v>17</v>
      </c>
      <c r="E155" s="3">
        <v>173</v>
      </c>
      <c r="F155" s="5" t="s">
        <v>636</v>
      </c>
      <c r="G155" s="4" t="s">
        <v>637</v>
      </c>
      <c r="H155" s="3">
        <v>9</v>
      </c>
      <c r="I155" s="3">
        <v>55125</v>
      </c>
      <c r="J155" s="4" t="s">
        <v>74</v>
      </c>
      <c r="K155" s="6" t="s">
        <v>638</v>
      </c>
      <c r="L155" s="7">
        <v>25531</v>
      </c>
      <c r="M155" s="8">
        <f ca="1">DATEDIF(L155,TODAY(),"Y")</f>
        <v>47</v>
      </c>
      <c r="N155" s="7">
        <v>34142</v>
      </c>
      <c r="O155" s="9">
        <f ca="1">DATEDIF(N155,TODAY(),"Y")</f>
        <v>24</v>
      </c>
      <c r="P155" s="10">
        <v>3380</v>
      </c>
    </row>
    <row r="156" spans="1:16" s="4" customFormat="1" x14ac:dyDescent="0.25">
      <c r="A156" s="3"/>
      <c r="B156" s="11"/>
      <c r="C156" s="11"/>
      <c r="D156" s="11"/>
      <c r="E156" s="3"/>
      <c r="F156" s="11"/>
      <c r="G156" s="11"/>
      <c r="H156" s="3"/>
      <c r="I156" s="11"/>
      <c r="J156" s="12"/>
      <c r="K156" s="11"/>
      <c r="L156" s="11"/>
      <c r="M156" s="11"/>
      <c r="N156" s="11"/>
      <c r="O156" s="11"/>
      <c r="P156" s="11"/>
    </row>
    <row r="157" spans="1:16" s="4" customFormat="1" x14ac:dyDescent="0.25">
      <c r="A157" s="3"/>
      <c r="B157" s="11"/>
      <c r="C157" s="11"/>
      <c r="D157" s="11"/>
      <c r="E157" s="3"/>
      <c r="F157" s="11"/>
      <c r="G157" s="11"/>
      <c r="H157" s="3"/>
      <c r="I157" s="11"/>
      <c r="J157" s="12"/>
      <c r="K157" s="11"/>
      <c r="L157" s="11"/>
      <c r="M157" s="11"/>
      <c r="N157" s="11"/>
      <c r="O157" s="11"/>
      <c r="P157" s="11"/>
    </row>
    <row r="158" spans="1:16" s="4" customFormat="1" x14ac:dyDescent="0.25">
      <c r="A158" s="3"/>
      <c r="B158" s="11"/>
      <c r="C158" s="11"/>
      <c r="D158" s="11"/>
      <c r="E158" s="3"/>
      <c r="F158" s="11"/>
      <c r="G158" s="11"/>
      <c r="H158" s="3"/>
      <c r="I158" s="11"/>
      <c r="J158" s="12"/>
      <c r="K158" s="11"/>
      <c r="L158" s="11"/>
      <c r="M158" s="11"/>
      <c r="N158" s="11"/>
      <c r="O158" s="11"/>
      <c r="P158" s="11"/>
    </row>
  </sheetData>
  <hyperlinks>
    <hyperlink ref="F25" r:id="rId1"/>
    <hyperlink ref="F153" r:id="rId2"/>
    <hyperlink ref="F123" r:id="rId3"/>
    <hyperlink ref="F119" r:id="rId4"/>
    <hyperlink ref="F2" r:id="rId5"/>
    <hyperlink ref="F6" r:id="rId6"/>
    <hyperlink ref="F27" r:id="rId7"/>
    <hyperlink ref="F44" r:id="rId8"/>
    <hyperlink ref="F84" r:id="rId9"/>
    <hyperlink ref="F110" r:id="rId10"/>
    <hyperlink ref="F147" r:id="rId11"/>
    <hyperlink ref="F125" r:id="rId12"/>
    <hyperlink ref="F140" r:id="rId13"/>
    <hyperlink ref="F143" r:id="rId14"/>
    <hyperlink ref="F85" r:id="rId15"/>
    <hyperlink ref="F75" r:id="rId16"/>
    <hyperlink ref="F21" r:id="rId17"/>
    <hyperlink ref="F50" r:id="rId18"/>
    <hyperlink ref="F66" r:id="rId19"/>
    <hyperlink ref="F104" r:id="rId20"/>
    <hyperlink ref="F112" r:id="rId21"/>
    <hyperlink ref="F46" r:id="rId22"/>
    <hyperlink ref="F65" r:id="rId23"/>
    <hyperlink ref="F54" r:id="rId24"/>
    <hyperlink ref="F92" r:id="rId25"/>
    <hyperlink ref="F83" r:id="rId26"/>
    <hyperlink ref="F133" r:id="rId27"/>
    <hyperlink ref="F22" r:id="rId28"/>
    <hyperlink ref="F154" r:id="rId29"/>
    <hyperlink ref="F91" r:id="rId30"/>
    <hyperlink ref="F24" r:id="rId31"/>
    <hyperlink ref="F80" r:id="rId32"/>
    <hyperlink ref="F36" r:id="rId33"/>
    <hyperlink ref="F129" r:id="rId34"/>
    <hyperlink ref="F149" r:id="rId35"/>
    <hyperlink ref="F151" r:id="rId36"/>
    <hyperlink ref="F32" r:id="rId37"/>
    <hyperlink ref="F131" r:id="rId38"/>
    <hyperlink ref="F135" r:id="rId39"/>
    <hyperlink ref="F13" r:id="rId40"/>
    <hyperlink ref="F82" r:id="rId41"/>
    <hyperlink ref="F152" r:id="rId42"/>
    <hyperlink ref="F33" r:id="rId43"/>
    <hyperlink ref="F148" r:id="rId44"/>
    <hyperlink ref="F26" r:id="rId45"/>
    <hyperlink ref="F35" r:id="rId46"/>
    <hyperlink ref="F102" r:id="rId47"/>
    <hyperlink ref="F134" r:id="rId48"/>
    <hyperlink ref="F146" r:id="rId49"/>
    <hyperlink ref="F39" r:id="rId50"/>
    <hyperlink ref="F121" r:id="rId51"/>
    <hyperlink ref="F122" r:id="rId52"/>
    <hyperlink ref="F141" r:id="rId53"/>
    <hyperlink ref="F137" r:id="rId54"/>
    <hyperlink ref="F3" r:id="rId55"/>
    <hyperlink ref="F11" r:id="rId56"/>
    <hyperlink ref="F64" r:id="rId57"/>
    <hyperlink ref="F52" r:id="rId58"/>
    <hyperlink ref="F42" r:id="rId59"/>
    <hyperlink ref="F14" r:id="rId60"/>
    <hyperlink ref="F136" r:id="rId61"/>
    <hyperlink ref="F99" r:id="rId62"/>
    <hyperlink ref="F97" r:id="rId63"/>
    <hyperlink ref="F23" r:id="rId64"/>
    <hyperlink ref="F34" r:id="rId65"/>
    <hyperlink ref="F116" r:id="rId66"/>
    <hyperlink ref="F12" r:id="rId67"/>
    <hyperlink ref="F96" r:id="rId68"/>
    <hyperlink ref="F29" r:id="rId69"/>
    <hyperlink ref="F67" r:id="rId70"/>
    <hyperlink ref="F103" r:id="rId71"/>
    <hyperlink ref="F94" r:id="rId72"/>
    <hyperlink ref="F41" r:id="rId73"/>
    <hyperlink ref="F37" r:id="rId74"/>
    <hyperlink ref="F144" r:id="rId75"/>
    <hyperlink ref="F117" r:id="rId76"/>
    <hyperlink ref="F55" r:id="rId77"/>
    <hyperlink ref="F155" r:id="rId78"/>
    <hyperlink ref="F138" r:id="rId79"/>
    <hyperlink ref="F107" r:id="rId80"/>
    <hyperlink ref="F40" r:id="rId81"/>
    <hyperlink ref="F127" r:id="rId82"/>
    <hyperlink ref="F53" r:id="rId83"/>
    <hyperlink ref="F62" r:id="rId84"/>
    <hyperlink ref="F118" r:id="rId85"/>
    <hyperlink ref="F124" r:id="rId86"/>
    <hyperlink ref="F113" r:id="rId87"/>
    <hyperlink ref="F90" r:id="rId88"/>
    <hyperlink ref="F18" r:id="rId89"/>
    <hyperlink ref="F4" r:id="rId90"/>
    <hyperlink ref="F78" r:id="rId91"/>
    <hyperlink ref="F73" r:id="rId92"/>
    <hyperlink ref="F61" r:id="rId93"/>
    <hyperlink ref="F31" r:id="rId94"/>
    <hyperlink ref="F86" r:id="rId95"/>
    <hyperlink ref="F89" r:id="rId96"/>
    <hyperlink ref="F48" r:id="rId97"/>
    <hyperlink ref="F120" r:id="rId98"/>
    <hyperlink ref="F142" r:id="rId99"/>
    <hyperlink ref="F139" r:id="rId100"/>
    <hyperlink ref="F51" r:id="rId101"/>
    <hyperlink ref="F60" r:id="rId102"/>
    <hyperlink ref="F87" r:id="rId103"/>
    <hyperlink ref="F88" r:id="rId104"/>
    <hyperlink ref="F9" r:id="rId105"/>
    <hyperlink ref="F150" r:id="rId106"/>
    <hyperlink ref="F126" r:id="rId107"/>
    <hyperlink ref="F16" r:id="rId108"/>
    <hyperlink ref="F114" r:id="rId109"/>
    <hyperlink ref="F115" r:id="rId110"/>
    <hyperlink ref="F93" r:id="rId111"/>
    <hyperlink ref="F81" r:id="rId112"/>
    <hyperlink ref="F79" r:id="rId113"/>
    <hyperlink ref="F76" r:id="rId114"/>
    <hyperlink ref="F98" r:id="rId115"/>
    <hyperlink ref="F5" r:id="rId116"/>
    <hyperlink ref="F130" r:id="rId117"/>
    <hyperlink ref="F109" r:id="rId118"/>
    <hyperlink ref="F19" r:id="rId119"/>
    <hyperlink ref="F49" r:id="rId120"/>
    <hyperlink ref="F72" r:id="rId121"/>
    <hyperlink ref="F30" r:id="rId122"/>
    <hyperlink ref="F95" r:id="rId123"/>
    <hyperlink ref="F57" r:id="rId124"/>
    <hyperlink ref="F47" r:id="rId125"/>
    <hyperlink ref="F58" r:id="rId126"/>
    <hyperlink ref="F71" r:id="rId127"/>
    <hyperlink ref="F7" r:id="rId128"/>
    <hyperlink ref="F56" r:id="rId129"/>
    <hyperlink ref="F15" r:id="rId130"/>
    <hyperlink ref="F132" r:id="rId131"/>
    <hyperlink ref="F108" r:id="rId132"/>
    <hyperlink ref="F70" r:id="rId133"/>
    <hyperlink ref="F69" r:id="rId134"/>
    <hyperlink ref="F45" r:id="rId135"/>
    <hyperlink ref="F20" r:id="rId136"/>
    <hyperlink ref="F105" r:id="rId137"/>
    <hyperlink ref="F106" r:id="rId138"/>
    <hyperlink ref="F17" r:id="rId139"/>
    <hyperlink ref="F77" r:id="rId140"/>
    <hyperlink ref="F8" r:id="rId141"/>
    <hyperlink ref="F100" r:id="rId142"/>
    <hyperlink ref="F111" r:id="rId143"/>
    <hyperlink ref="F59" r:id="rId144"/>
    <hyperlink ref="F128" r:id="rId145"/>
    <hyperlink ref="F74" r:id="rId146"/>
    <hyperlink ref="F101" r:id="rId147"/>
    <hyperlink ref="F28" r:id="rId148"/>
    <hyperlink ref="F43" r:id="rId149"/>
    <hyperlink ref="F68" r:id="rId150"/>
  </hyperlinks>
  <pageMargins left="0.25" right="0.25" top="0.75" bottom="0.75" header="0.3" footer="0.3"/>
  <pageSetup paperSize="8" scale="46" orientation="landscape" r:id="rId151"/>
  <headerFooter alignWithMargins="0">
    <oddHeader>&amp;L&amp;A&amp;R&amp;P von &amp;N</oddHeader>
    <oddFooter>&amp;R&amp;D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Mitarbeiter</vt:lpstr>
      <vt:lpstr>Mitarbeiter!Drucktitel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Stephan Barner</dc:creator>
  <cp:lastModifiedBy>Manuela Maslock</cp:lastModifiedBy>
  <cp:lastPrinted>2017-11-09T13:38:04Z</cp:lastPrinted>
  <dcterms:created xsi:type="dcterms:W3CDTF">2011-03-04T12:14:57Z</dcterms:created>
  <dcterms:modified xsi:type="dcterms:W3CDTF">2017-11-21T08:09:04Z</dcterms:modified>
</cp:coreProperties>
</file>