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hlcarinko.sharepoint.com/sites/intranet/Freigegebene Dokumente/CARINKO Webseiten/Blog/2021 09/7 DateDif-Funktion-Update/"/>
    </mc:Choice>
  </mc:AlternateContent>
  <xr:revisionPtr revIDLastSave="22" documentId="8_{B501681A-9A3F-42AB-B79A-A8B8AEE91315}" xr6:coauthVersionLast="47" xr6:coauthVersionMax="47" xr10:uidLastSave="{0D65A5E8-EB50-4C1B-AD07-40970A3F38C1}"/>
  <bookViews>
    <workbookView xWindow="-23148" yWindow="2076" windowWidth="23256" windowHeight="13176" xr2:uid="{D03D2B69-280C-4CE9-B16C-1EEB91796C36}"/>
  </bookViews>
  <sheets>
    <sheet name="Datumsberechnung mit DateDi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H4" i="1"/>
  <c r="G4" i="1"/>
  <c r="F4" i="1"/>
  <c r="E4" i="1"/>
  <c r="C4" i="1"/>
  <c r="D4" i="1" s="1"/>
  <c r="A4" i="1"/>
  <c r="D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Indra Kohl</author>
  </authors>
  <commentList>
    <comment ref="B5" authorId="0" shapeId="0" xr:uid="{7BF80A5F-56D8-45DA-98C7-FFD6564A7050}">
      <text>
        <r>
          <rPr>
            <b/>
            <sz val="9"/>
            <color indexed="81"/>
            <rFont val="Segoe UI"/>
            <family val="2"/>
          </rPr>
          <t>Indra Kohl:</t>
        </r>
        <r>
          <rPr>
            <sz val="9"/>
            <color indexed="81"/>
            <rFont val="Segoe UI"/>
            <family val="2"/>
          </rPr>
          <t xml:space="preserve">
Resttage, sprich:
96 Wochen und 4 Tage</t>
        </r>
      </text>
    </comment>
    <comment ref="D5" authorId="0" shapeId="0" xr:uid="{D7CEF524-2F11-4411-B993-B65049B432B3}">
      <text>
        <r>
          <rPr>
            <b/>
            <sz val="9"/>
            <color indexed="81"/>
            <rFont val="Segoe UI"/>
            <family val="2"/>
          </rPr>
          <t>Indra Kohl:</t>
        </r>
        <r>
          <rPr>
            <sz val="9"/>
            <color indexed="81"/>
            <rFont val="Segoe UI"/>
            <family val="2"/>
          </rPr>
          <t xml:space="preserve">
Restmonate, sprich:
7 Quartale und 1 Monat</t>
        </r>
      </text>
    </comment>
  </commentList>
</comments>
</file>

<file path=xl/sharedStrings.xml><?xml version="1.0" encoding="utf-8"?>
<sst xmlns="http://schemas.openxmlformats.org/spreadsheetml/2006/main" count="9" uniqueCount="9">
  <si>
    <t>Ausgangsdatum:</t>
  </si>
  <si>
    <t>Differenz in Tagen</t>
  </si>
  <si>
    <t>Differenz in Wochen</t>
  </si>
  <si>
    <t>Differenz in Monaten</t>
  </si>
  <si>
    <t>Differenz in Jahren</t>
  </si>
  <si>
    <t>Differenz in Quartalen</t>
  </si>
  <si>
    <t>Differenz in Jahren NUR Rest-Monate</t>
  </si>
  <si>
    <t>Differenz in Jahren NUR Rest-Tage</t>
  </si>
  <si>
    <t>Differenz in Monaten NUR Rest-Tage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</si>
</sst>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NumberFormat="1"/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0" borderId="0" xfId="0" applyNumberFormat="1" applyAlignment="1">
      <alignment horizontal="right" indent="1"/>
    </xf>
    <xf numFmtId="0" fontId="0" fillId="2" borderId="0" xfId="0" applyNumberForma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56F9-6E3C-4704-B8F8-BC4ED2B2BDF7}">
  <dimension ref="A1:H5"/>
  <sheetViews>
    <sheetView tabSelected="1" zoomScale="160" zoomScaleNormal="160" workbookViewId="0">
      <selection activeCell="E13" sqref="E13"/>
    </sheetView>
  </sheetViews>
  <sheetFormatPr baseColWidth="10" defaultRowHeight="14.4" x14ac:dyDescent="0.3"/>
  <cols>
    <col min="1" max="1" width="14.44140625" bestFit="1" customWidth="1"/>
    <col min="2" max="5" width="13.33203125" customWidth="1"/>
    <col min="6" max="8" width="18.33203125" customWidth="1"/>
  </cols>
  <sheetData>
    <row r="1" spans="1:8" x14ac:dyDescent="0.3">
      <c r="A1" t="s">
        <v>0</v>
      </c>
      <c r="B1" s="1">
        <v>43790</v>
      </c>
    </row>
    <row r="3" spans="1:8" s="2" customFormat="1" ht="43.2" x14ac:dyDescent="0.3">
      <c r="A3" s="2" t="s">
        <v>1</v>
      </c>
      <c r="B3" s="4" t="s">
        <v>2</v>
      </c>
      <c r="C3" s="2" t="s">
        <v>3</v>
      </c>
      <c r="D3" s="4" t="s">
        <v>5</v>
      </c>
      <c r="E3" s="2" t="s">
        <v>4</v>
      </c>
      <c r="F3" s="2" t="s">
        <v>6</v>
      </c>
      <c r="G3" s="2" t="s">
        <v>8</v>
      </c>
      <c r="H3" s="2" t="s">
        <v>7</v>
      </c>
    </row>
    <row r="4" spans="1:8" x14ac:dyDescent="0.3">
      <c r="A4" s="3">
        <f ca="1">DATEDIF(B1,TODAY(),"D")</f>
        <v>676</v>
      </c>
      <c r="B4" s="7">
        <f ca="1">INT(DATEDIF(B1,TODAY(),"D")/7)</f>
        <v>96</v>
      </c>
      <c r="C4">
        <f ca="1">DATEDIF(B1,TODAY(),"M")</f>
        <v>22</v>
      </c>
      <c r="D4" s="5">
        <f ca="1">INT(C4*4/12)</f>
        <v>7</v>
      </c>
      <c r="E4">
        <f ca="1">DATEDIF(B1,TODAY(),"Y")</f>
        <v>1</v>
      </c>
      <c r="F4">
        <f ca="1">DATEDIF(B1,TODAY(),"YM")</f>
        <v>10</v>
      </c>
      <c r="G4">
        <f ca="1">DATEDIF(B1,TODAY(),"MD")</f>
        <v>6</v>
      </c>
      <c r="H4">
        <f ca="1">DATEDIF(B1,TODAY(),"YD")</f>
        <v>311</v>
      </c>
    </row>
    <row r="5" spans="1:8" x14ac:dyDescent="0.3">
      <c r="B5" s="6">
        <f ca="1">(DATEDIF(B1,TODAY(),"D")/7-B4)*7</f>
        <v>3.9999999999999858</v>
      </c>
      <c r="D5">
        <f ca="1">(C4*4/12-INT(C4*4/12))/4*12</f>
        <v>0.99999999999999911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A886E6D48C9F48A9CEDC0BBDCDA0E3" ma:contentTypeVersion="10" ma:contentTypeDescription="Ein neues Dokument erstellen." ma:contentTypeScope="" ma:versionID="d0d991007b4398546e55b7ef0c42bce4">
  <xsd:schema xmlns:xsd="http://www.w3.org/2001/XMLSchema" xmlns:xs="http://www.w3.org/2001/XMLSchema" xmlns:p="http://schemas.microsoft.com/office/2006/metadata/properties" xmlns:ns2="40e3fe5f-55e9-44e5-af85-24f9254f4098" targetNamespace="http://schemas.microsoft.com/office/2006/metadata/properties" ma:root="true" ma:fieldsID="7a5f3014e68d52346c24f7719b3b41ad" ns2:_="">
    <xsd:import namespace="40e3fe5f-55e9-44e5-af85-24f9254f40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3fe5f-55e9-44e5-af85-24f9254f4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7D8629-F2CD-4601-80A4-F7B132178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9BC41B-3086-49A5-80CC-7E63AB169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F229A2-95C2-4108-965B-1F7B70A71E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3fe5f-55e9-44e5-af85-24f9254f40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Datumsberechnung mit DateDif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Kohl</dc:creator>
  <cp:lastModifiedBy>Indra Kohl</cp:lastModifiedBy>
  <dcterms:created xsi:type="dcterms:W3CDTF">2021-09-27T12:26:20Z</dcterms:created>
  <dcterms:modified xsi:type="dcterms:W3CDTF">2021-09-27T16:33:54Z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0x01010029A886E6D48C9F48A9CEDC0BBDCDA0E3</vt:lpwstr>
  </property>
</Properties>
</file>